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0" windowWidth="29040" windowHeight="15720"/>
  </bookViews>
  <sheets>
    <sheet name="5.11.2024" sheetId="1" r:id="rId1"/>
  </sheet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l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</calcChain>
</file>

<file path=xl/sharedStrings.xml><?xml version="1.0" encoding="utf-8"?>
<sst xmlns="http://schemas.openxmlformats.org/spreadsheetml/2006/main" count="330" uniqueCount="128">
  <si>
    <t>№</t>
  </si>
  <si>
    <t>кадастровый номер</t>
  </si>
  <si>
    <t>адрес</t>
  </si>
  <si>
    <t>Площадь (кв.м)</t>
  </si>
  <si>
    <t>П.2. Производственная зона</t>
  </si>
  <si>
    <t>автомобильный транспорт</t>
  </si>
  <si>
    <t>11:15:0102010:1146</t>
  </si>
  <si>
    <t>Республика Коми, г. Усинск, микрорайон Пионерный, ул. Нефтяников</t>
  </si>
  <si>
    <t>Ж.3. Зона застройки средне этажными жилыми домами</t>
  </si>
  <si>
    <t>многоквартирные дома не выше 4-х этажей</t>
  </si>
  <si>
    <t>11:15:0102010:1089</t>
  </si>
  <si>
    <t>Республика Коми, г. Усинск, ул. Лесная</t>
  </si>
  <si>
    <t>П.1. Коммунально-складская зона</t>
  </si>
  <si>
    <t>11:15:0402064:166</t>
  </si>
  <si>
    <t>Республика Коми, г. Усинск</t>
  </si>
  <si>
    <t>Для размещения объектов сельскохозяйственного назначения и сельскохозяйственных угодий</t>
  </si>
  <si>
    <t>* - Согласно классификации условно разрешенных видов разрешенного использования, предоставление земельного участка возможно при условии проведения публичных слушаний и получения разрешения на условно разрешенный вид использования.</t>
  </si>
  <si>
    <t>Вид разрешенного использования земельного участка согласно сведениям ЕГРН</t>
  </si>
  <si>
    <t>Перечень основных видов разрешенного использования согласно ПЗЗ</t>
  </si>
  <si>
    <t>Склады
Магазины 
Строительная промышленность 
Пищевая промышленность 
Автомобильный транспорт 
Коммунальное обслуживание 
Деловое управление 
Железнодорожный транспорт
Спорт</t>
  </si>
  <si>
    <t>Общественное питание 
Склады
Связь
Ветеринарное обслуживание
Производственная деятельность
Недропользование
Нефтехимическая промышленность
Железнодорожный транспорт
Воздушный транспорт
Обеспечение внутреннего правопорядка
Магазины 
Объекты придорожного сервиса 
Автомобильный транспорт 
Склады</t>
  </si>
  <si>
    <t>Средне этажная жилая застройка
Многоэтажная жилая застройка (высотная застройка)
Дошкольное, начальное и среднее общее образование
Среднее и высшее профессиональное образование
Связь</t>
  </si>
  <si>
    <t>Социальное обслуживание;
Бытовое обслуживание;
Культурное развитие;
Религиозное использование;
Деловое управление;
Магазин;
Торговые центры (Торгово-развлекательные центры);
Рынки;
Общественное питание;
Гостиничное обслуживание;
Ветеринарное обслуживание;
Развлечения;
Спорт;
Специальная деятельность;
Объекты придорожного сервиса;</t>
  </si>
  <si>
    <t xml:space="preserve">Склады
Строительная промышленность 
Пищевая промышленность 
Автомобильный транспорт 
Объекты гаражного назначения
Бытовое обслуживание 
Деловое управление 
Связь
Железнодорожный транспорт
Магазины </t>
  </si>
  <si>
    <t>Сельскохозяйственное использование (Овощеводство)                
Рынки 
Объекты придорожного сервиса 
Общественное питание 
Склады
Магазины 
Связь
Ветеринарное обслуживание
Среднее и высшее профессиональное образование
Недропользование
Нефтехимическая промышленность
Железнодорожный транспорт</t>
  </si>
  <si>
    <t>Российская Федерация, Республика Коми, городской округ "Усинск", г. Усинск, ул. Возейская</t>
  </si>
  <si>
    <t>Перечень условно разрешенных видов использования согласно Генплану *</t>
  </si>
  <si>
    <t>За дополнительной информацией обращаться в Комитет по управлению муниципальным имуществом (каб.311, тел. 8-(82144)-28130*169, каб. 316, тел. 8-(82144)-29-324).</t>
  </si>
  <si>
    <t>Российская Федерация, Республика Коми, городской округ "Усинск", г. Усинск, ул. Транспортная</t>
  </si>
  <si>
    <t>11:15:0101009:324</t>
  </si>
  <si>
    <t>11:15:0101009:329</t>
  </si>
  <si>
    <t>11:15:0101009:328</t>
  </si>
  <si>
    <t>11:15:0101009:327</t>
  </si>
  <si>
    <t>11:15:0101009:326</t>
  </si>
  <si>
    <t>11:15:0101009:325</t>
  </si>
  <si>
    <t>11:15:0101016:85</t>
  </si>
  <si>
    <t>Республика Коми, г. Усинск, ул. Нефтяников</t>
  </si>
  <si>
    <t>для дальнейшего перераспределения</t>
  </si>
  <si>
    <t>11:15:0101016:476</t>
  </si>
  <si>
    <t>Российская Федерация, Республика Коми, городской округ "Усинск", г. Усинск, ул. Нефтяников</t>
  </si>
  <si>
    <t>запас</t>
  </si>
  <si>
    <t>11:15:0101016:477</t>
  </si>
  <si>
    <t>11:15:0103004:202</t>
  </si>
  <si>
    <t>Российская Федерация, Республика Коми, городской округ «Усинск», г. Усинск, ул. Пионерская</t>
  </si>
  <si>
    <t>магазин</t>
  </si>
  <si>
    <t>11:15:0103004:203</t>
  </si>
  <si>
    <t>гостиничное обслуживание</t>
  </si>
  <si>
    <t>11:15:0102003:161</t>
  </si>
  <si>
    <t>11:15:0101011:158</t>
  </si>
  <si>
    <t>Российская Федерация, Республика Коми, городской округ "Усинск", г. Усинск, ул. Заводская</t>
  </si>
  <si>
    <t>офисы, конторы организаций различных форм собственности, склады</t>
  </si>
  <si>
    <t>11:15:0101008:288</t>
  </si>
  <si>
    <t>Правобладатель земельного участка</t>
  </si>
  <si>
    <t>государственная собственность не разграничена</t>
  </si>
  <si>
    <t>11:15:0101014:101</t>
  </si>
  <si>
    <t>Российская Федерация, Республика Коми, г. Усинск, ул. Заводская</t>
  </si>
  <si>
    <t>базы автотранспорта, базы автотранспортных предприятий</t>
  </si>
  <si>
    <t>Республика Коми, г. Усинск, ул. Промышленная</t>
  </si>
  <si>
    <t>11:15:0101018:60</t>
  </si>
  <si>
    <t>автомобильный транспорт (административно-бытовые комплексы)</t>
  </si>
  <si>
    <t>11:15:0103004:204</t>
  </si>
  <si>
    <t>торговые центры</t>
  </si>
  <si>
    <t>Территориальная зона не определена, градостроительные регламенты не установлены</t>
  </si>
  <si>
    <t>В соответсвии с Приказом Росреестра от 10 ноября 2020 № П/0412 «Об утверждении классификатора видов разрешенного использования земельных участков»</t>
  </si>
  <si>
    <t>11:15:0301028:208</t>
  </si>
  <si>
    <t>11:15:0402063:838</t>
  </si>
  <si>
    <t>11:15:2501001:290</t>
  </si>
  <si>
    <t>Российская Федерация, Республика Коми, городской округ «Усинск», в районе с. Усть-Уса</t>
  </si>
  <si>
    <t>Сельскохозяйственное использование</t>
  </si>
  <si>
    <t>Земли сельскохозяйственного назначения</t>
  </si>
  <si>
    <t>Российская Федерация, Республика Коми, городской округ «Усинск»</t>
  </si>
  <si>
    <t>Производственная деятельность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</si>
  <si>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</si>
  <si>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Российская Федерация, Республика Коми, городской округ "Усинск", п. Возей</t>
  </si>
  <si>
    <t>Перечень свободных земельных участков МО "Усинск"</t>
  </si>
  <si>
    <t>11:15:0101014:102</t>
  </si>
  <si>
    <t>Российская Федерация, Республика Коми, городской округ Усинск, г. Усинск, ул. Заводская, 4а</t>
  </si>
  <si>
    <t>11:15:0101017:11</t>
  </si>
  <si>
    <t>ОД. Общественно-деловая зона</t>
  </si>
  <si>
    <t>строительство офисно-жилого комплекса</t>
  </si>
  <si>
    <t xml:space="preserve">Социальное обслуживание
Дошкольное, начальное и среднее общее образование 
Среднее и высшее профессиональное образование:
Культурное развитие 
Общественное управление
Обеспечение научной деятельности
Связь
Обеспечение внутреннего правопорядка
Земельные участки (территории) общего пользования
Коммунальное обслуживание
Деловое управление
Бытовое обслуживание
Обеспечение  деятельности в области гидрометеорологии и смежных с ней областях
Запас
</t>
  </si>
  <si>
    <t>Социальное обслуживание
Дошкольное, начальное и среднее общее образование 
Среднее и высшее профессиональное образование:
Культурное развитие 
Религиозное использование
Ветеринарное обслуживание 
Деловое управление
Банковская и страховая деятельность
Общественное питание
Гостиничное обслуживание
Обслуживание автотранспорта
Развлечения 
Торговые центры (Торгово-                     развлекательные центры)
Коммунальное обслуживание
Бытовое обслуживание
Пищевая промышленность 
Магазины
Спорт
Рынки 
Здравоохранение
Специальная деятельность
Заправка транспортных средств
Земельные участки (территории) общего пользования
Складские площадки
Служебные гаражи</t>
  </si>
  <si>
    <t>11:15:1701003:1064</t>
  </si>
  <si>
    <t>11:15:1701003:199</t>
  </si>
  <si>
    <t>11:15:1701002:125</t>
  </si>
  <si>
    <t>Российская Федерация, Республика Коми, городской округ «Усинск», пгт Парма</t>
  </si>
  <si>
    <t>РТ. Зона речного транспорта</t>
  </si>
  <si>
    <t>речной транспорт</t>
  </si>
  <si>
    <t xml:space="preserve">Речной транспорт
Обеспечение  деятельности в области гидрометеорологии и смежных с ней областях
Запас
</t>
  </si>
  <si>
    <t>муниципальная собственность</t>
  </si>
  <si>
    <t>Речной транспорт</t>
  </si>
  <si>
    <t>категория земель</t>
  </si>
  <si>
    <t>земли населенных пунктов</t>
  </si>
  <si>
    <t>В соответствии с Приказом Росреестра от 10 ноября 2020 № П/0412 «Об утверждении классификатора видов разрешенного использования земельных участков»</t>
  </si>
  <si>
    <t>дополнительная информация</t>
  </si>
  <si>
    <t>в границах участка расположено сооружение - причал с КН 11:15:1701003:1066 (муниципальная собственность)</t>
  </si>
  <si>
    <t>Территориальная зона согласно Генеральному плану МО "Усинск"</t>
  </si>
  <si>
    <t>земли сельскохозяйственного назначения</t>
  </si>
  <si>
    <t>Республика Коми, г. Усинск, пгт. Парма,  земельный участок расположен в южной части кадастрового квартала</t>
  </si>
  <si>
    <t>Респ. Коми, г. Усинск, пгт. Парма,  земельный участок расположен в восточной части кадастрового квартала</t>
  </si>
  <si>
    <t>Российская Федерация, Республика Коми, городской округ «Усинск», г. Усинск, ул. Лесная</t>
  </si>
  <si>
    <t>11:15:0102010:1392</t>
  </si>
  <si>
    <t>объекты придорожного сервиса</t>
  </si>
  <si>
    <t>11:15:0402058:749</t>
  </si>
  <si>
    <t>Российская Федерация, Республика Коми, муниципальный округ «Усинск».</t>
  </si>
  <si>
    <t>предпринимательство</t>
  </si>
  <si>
    <t>11:15:0101008:154</t>
  </si>
  <si>
    <t>11:5:0101008:300</t>
  </si>
  <si>
    <t>11:15:0101009:344</t>
  </si>
  <si>
    <t>11:15:0101004:30</t>
  </si>
  <si>
    <t>11:15:0102010:936</t>
  </si>
  <si>
    <t>Российская Федерация, Республика Коми, городской округ "Усинск", г. Усинск, ул. Магистральная</t>
  </si>
  <si>
    <t>Российская Федерация, Республика Коми, муниципальный округ "Усинск", г. Усинск, ул. Магистральная</t>
  </si>
  <si>
    <t>Российская Федерация, Республика Коми, муниципальный округ "Усинск", г. Усинск, ул. Транспортная</t>
  </si>
  <si>
    <t>Республика Коми, г. Усинск, проезд Геологоразведчиков</t>
  </si>
  <si>
    <t>ЗД. Зона объектов здравоохранения</t>
  </si>
  <si>
    <t>ритуальная деятельность</t>
  </si>
  <si>
    <t>Здравоохранение
Социальное обслуживание
Ветеринарное обслуживание
Деловое управление
Связь
Коммунальное обслуживание
Запас</t>
  </si>
  <si>
    <t>Религиозное использование
Магазины
Земельные участки (территории) общего пользования
Бытовое обслуживание
Обслуживание автотранспорта</t>
  </si>
  <si>
    <t>11:15:0103004:215</t>
  </si>
  <si>
    <t>Российская Федерация, Республика Коми, городской округ Усинск, г. Усинск</t>
  </si>
  <si>
    <t>склады</t>
  </si>
  <si>
    <t>11:15:0301002:259</t>
  </si>
  <si>
    <t>Российская Федерация, Республика Коми, городской округ "Усинск", п. 89-буровая</t>
  </si>
  <si>
    <t>производственная деятельность;склады;складские площадки</t>
  </si>
  <si>
    <t>11:15:0301028:75</t>
  </si>
  <si>
    <t>Объекты придорожного сервиса</t>
  </si>
  <si>
    <t>Российская Федерация, Республика Коми, городской округ "Усинск", с. Усть-Уса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</si>
</sst>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abSelected="1" zoomScale="80" zoomScaleNormal="80" workbookViewId="0">
      <pane ySplit="2" topLeftCell="A3" activePane="bottomLeft" state="frozen"/>
      <selection pane="bottomLeft" activeCell="A4" sqref="A4"/>
    </sheetView>
  </sheetViews>
  <sheetFormatPr defaultColWidth="9.140625" defaultRowHeight="15" x14ac:dyDescent="0.25"/>
  <cols>
    <col min="1" max="1" width="5.5703125" style="1" customWidth="1"/>
    <col min="2" max="2" width="26" style="1" customWidth="1"/>
    <col min="3" max="3" width="27.7109375" style="1" customWidth="1"/>
    <col min="4" max="4" width="11.140625" style="5" customWidth="1"/>
    <col min="5" max="5" width="25" style="5" customWidth="1"/>
    <col min="6" max="6" width="27.7109375" style="6" customWidth="1"/>
    <col min="7" max="7" width="28.5703125" style="6" customWidth="1"/>
    <col min="8" max="8" width="49.42578125" style="6" customWidth="1"/>
    <col min="9" max="9" width="58.7109375" style="6" customWidth="1"/>
    <col min="10" max="10" width="22.140625" style="1" customWidth="1"/>
    <col min="11" max="11" width="22.42578125" style="8" customWidth="1"/>
    <col min="12" max="16384" width="9.140625" style="1"/>
  </cols>
  <sheetData>
    <row r="1" spans="1:11" ht="27" customHeight="1" thickBot="1" x14ac:dyDescent="0.3">
      <c r="A1" s="22" t="s">
        <v>74</v>
      </c>
      <c r="B1" s="22"/>
      <c r="C1" s="22"/>
      <c r="D1" s="22"/>
      <c r="E1" s="22"/>
      <c r="F1" s="22"/>
      <c r="G1" s="22"/>
      <c r="H1" s="22"/>
      <c r="I1" s="22"/>
    </row>
    <row r="2" spans="1:11" s="4" customFormat="1" ht="66" customHeight="1" thickBot="1" x14ac:dyDescent="0.3">
      <c r="A2" s="18" t="s">
        <v>0</v>
      </c>
      <c r="B2" s="18" t="s">
        <v>1</v>
      </c>
      <c r="C2" s="18" t="s">
        <v>2</v>
      </c>
      <c r="D2" s="19" t="s">
        <v>3</v>
      </c>
      <c r="E2" s="19" t="s">
        <v>91</v>
      </c>
      <c r="F2" s="18" t="s">
        <v>96</v>
      </c>
      <c r="G2" s="18" t="s">
        <v>17</v>
      </c>
      <c r="H2" s="18" t="s">
        <v>18</v>
      </c>
      <c r="I2" s="18" t="s">
        <v>26</v>
      </c>
      <c r="J2" s="18" t="s">
        <v>52</v>
      </c>
      <c r="K2" s="18" t="s">
        <v>94</v>
      </c>
    </row>
    <row r="3" spans="1:11" s="7" customFormat="1" ht="60" x14ac:dyDescent="0.25">
      <c r="A3" s="14">
        <v>1</v>
      </c>
      <c r="B3" s="14" t="s">
        <v>64</v>
      </c>
      <c r="C3" s="15" t="s">
        <v>67</v>
      </c>
      <c r="D3" s="16">
        <v>23896</v>
      </c>
      <c r="E3" s="15" t="s">
        <v>69</v>
      </c>
      <c r="F3" s="15" t="s">
        <v>62</v>
      </c>
      <c r="G3" s="15" t="s">
        <v>68</v>
      </c>
      <c r="H3" s="15" t="s">
        <v>63</v>
      </c>
      <c r="I3" s="15" t="s">
        <v>62</v>
      </c>
      <c r="J3" s="15" t="s">
        <v>53</v>
      </c>
      <c r="K3" s="17"/>
    </row>
    <row r="4" spans="1:11" s="7" customFormat="1" ht="180" x14ac:dyDescent="0.25">
      <c r="A4" s="2">
        <f>A3+1</f>
        <v>2</v>
      </c>
      <c r="B4" s="2" t="s">
        <v>47</v>
      </c>
      <c r="C4" s="9" t="s">
        <v>25</v>
      </c>
      <c r="D4" s="13">
        <v>5328</v>
      </c>
      <c r="E4" s="11" t="s">
        <v>92</v>
      </c>
      <c r="F4" s="9" t="s">
        <v>12</v>
      </c>
      <c r="G4" s="9" t="s">
        <v>40</v>
      </c>
      <c r="H4" s="9" t="s">
        <v>23</v>
      </c>
      <c r="I4" s="9" t="s">
        <v>24</v>
      </c>
      <c r="J4" s="9" t="s">
        <v>53</v>
      </c>
      <c r="K4" s="10"/>
    </row>
    <row r="5" spans="1:11" s="7" customFormat="1" ht="225" x14ac:dyDescent="0.25">
      <c r="A5" s="2">
        <f t="shared" ref="A5:A42" si="0">A4+1</f>
        <v>3</v>
      </c>
      <c r="B5" s="2" t="s">
        <v>6</v>
      </c>
      <c r="C5" s="9" t="s">
        <v>7</v>
      </c>
      <c r="D5" s="13">
        <v>4043</v>
      </c>
      <c r="E5" s="11" t="s">
        <v>92</v>
      </c>
      <c r="F5" s="9" t="s">
        <v>8</v>
      </c>
      <c r="G5" s="9" t="s">
        <v>9</v>
      </c>
      <c r="H5" s="9" t="s">
        <v>21</v>
      </c>
      <c r="I5" s="9" t="s">
        <v>22</v>
      </c>
      <c r="J5" s="9" t="s">
        <v>53</v>
      </c>
      <c r="K5" s="10"/>
    </row>
    <row r="6" spans="1:11" s="7" customFormat="1" ht="150" x14ac:dyDescent="0.25">
      <c r="A6" s="2">
        <f t="shared" si="0"/>
        <v>4</v>
      </c>
      <c r="B6" s="2" t="s">
        <v>65</v>
      </c>
      <c r="C6" s="9" t="s">
        <v>70</v>
      </c>
      <c r="D6" s="13">
        <v>2709</v>
      </c>
      <c r="E6" s="9" t="s">
        <v>72</v>
      </c>
      <c r="F6" s="9" t="s">
        <v>62</v>
      </c>
      <c r="G6" s="9" t="s">
        <v>71</v>
      </c>
      <c r="H6" s="9" t="s">
        <v>93</v>
      </c>
      <c r="I6" s="9" t="s">
        <v>62</v>
      </c>
      <c r="J6" s="9" t="s">
        <v>53</v>
      </c>
      <c r="K6" s="10"/>
    </row>
    <row r="7" spans="1:11" s="7" customFormat="1" ht="185.25" customHeight="1" x14ac:dyDescent="0.25">
      <c r="A7" s="2">
        <f t="shared" si="0"/>
        <v>5</v>
      </c>
      <c r="B7" s="2" t="s">
        <v>10</v>
      </c>
      <c r="C7" s="9" t="s">
        <v>11</v>
      </c>
      <c r="D7" s="13">
        <v>2400</v>
      </c>
      <c r="E7" s="11" t="s">
        <v>92</v>
      </c>
      <c r="F7" s="9" t="s">
        <v>12</v>
      </c>
      <c r="G7" s="9" t="s">
        <v>5</v>
      </c>
      <c r="H7" s="9" t="s">
        <v>23</v>
      </c>
      <c r="I7" s="9" t="s">
        <v>24</v>
      </c>
      <c r="J7" s="9" t="s">
        <v>53</v>
      </c>
      <c r="K7" s="10"/>
    </row>
    <row r="8" spans="1:11" s="7" customFormat="1" ht="60" x14ac:dyDescent="0.25">
      <c r="A8" s="2">
        <f t="shared" si="0"/>
        <v>6</v>
      </c>
      <c r="B8" s="2" t="s">
        <v>13</v>
      </c>
      <c r="C8" s="9" t="s">
        <v>14</v>
      </c>
      <c r="D8" s="13">
        <v>109500</v>
      </c>
      <c r="E8" s="9" t="s">
        <v>97</v>
      </c>
      <c r="F8" s="9" t="s">
        <v>62</v>
      </c>
      <c r="G8" s="9" t="s">
        <v>15</v>
      </c>
      <c r="H8" s="9" t="s">
        <v>93</v>
      </c>
      <c r="I8" s="9"/>
      <c r="J8" s="9" t="s">
        <v>53</v>
      </c>
      <c r="K8" s="10"/>
    </row>
    <row r="9" spans="1:11" s="7" customFormat="1" ht="66" customHeight="1" x14ac:dyDescent="0.25">
      <c r="A9" s="2">
        <f t="shared" si="0"/>
        <v>7</v>
      </c>
      <c r="B9" s="2" t="s">
        <v>66</v>
      </c>
      <c r="C9" s="9" t="s">
        <v>73</v>
      </c>
      <c r="D9" s="13">
        <v>9000</v>
      </c>
      <c r="E9" s="11" t="s">
        <v>92</v>
      </c>
      <c r="F9" s="9" t="s">
        <v>62</v>
      </c>
      <c r="G9" s="9" t="s">
        <v>71</v>
      </c>
      <c r="H9" s="9" t="s">
        <v>93</v>
      </c>
      <c r="I9" s="9"/>
      <c r="J9" s="9" t="s">
        <v>53</v>
      </c>
      <c r="K9" s="10"/>
    </row>
    <row r="10" spans="1:11" s="7" customFormat="1" ht="180" x14ac:dyDescent="0.25">
      <c r="A10" s="2">
        <f t="shared" si="0"/>
        <v>8</v>
      </c>
      <c r="B10" s="2" t="s">
        <v>30</v>
      </c>
      <c r="C10" s="9" t="s">
        <v>28</v>
      </c>
      <c r="D10" s="13">
        <v>5000</v>
      </c>
      <c r="E10" s="11" t="s">
        <v>92</v>
      </c>
      <c r="F10" s="9" t="s">
        <v>12</v>
      </c>
      <c r="G10" s="9" t="s">
        <v>5</v>
      </c>
      <c r="H10" s="9" t="s">
        <v>23</v>
      </c>
      <c r="I10" s="9" t="s">
        <v>24</v>
      </c>
      <c r="J10" s="9" t="s">
        <v>53</v>
      </c>
      <c r="K10" s="10"/>
    </row>
    <row r="11" spans="1:11" s="7" customFormat="1" ht="180" x14ac:dyDescent="0.25">
      <c r="A11" s="2">
        <f t="shared" si="0"/>
        <v>9</v>
      </c>
      <c r="B11" s="2" t="s">
        <v>29</v>
      </c>
      <c r="C11" s="9" t="s">
        <v>28</v>
      </c>
      <c r="D11" s="13">
        <v>5000</v>
      </c>
      <c r="E11" s="11" t="s">
        <v>92</v>
      </c>
      <c r="F11" s="9" t="s">
        <v>12</v>
      </c>
      <c r="G11" s="9" t="s">
        <v>5</v>
      </c>
      <c r="H11" s="9" t="s">
        <v>23</v>
      </c>
      <c r="I11" s="9" t="s">
        <v>24</v>
      </c>
      <c r="J11" s="9" t="s">
        <v>53</v>
      </c>
      <c r="K11" s="10"/>
    </row>
    <row r="12" spans="1:11" s="7" customFormat="1" ht="180" x14ac:dyDescent="0.25">
      <c r="A12" s="2">
        <f t="shared" si="0"/>
        <v>10</v>
      </c>
      <c r="B12" s="2" t="s">
        <v>31</v>
      </c>
      <c r="C12" s="9" t="s">
        <v>28</v>
      </c>
      <c r="D12" s="13">
        <v>5000</v>
      </c>
      <c r="E12" s="11" t="s">
        <v>92</v>
      </c>
      <c r="F12" s="9" t="s">
        <v>12</v>
      </c>
      <c r="G12" s="9" t="s">
        <v>5</v>
      </c>
      <c r="H12" s="9" t="s">
        <v>23</v>
      </c>
      <c r="I12" s="9" t="s">
        <v>24</v>
      </c>
      <c r="J12" s="9" t="s">
        <v>53</v>
      </c>
      <c r="K12" s="10"/>
    </row>
    <row r="13" spans="1:11" s="7" customFormat="1" ht="180" x14ac:dyDescent="0.25">
      <c r="A13" s="2">
        <f t="shared" si="0"/>
        <v>11</v>
      </c>
      <c r="B13" s="2" t="s">
        <v>32</v>
      </c>
      <c r="C13" s="9" t="s">
        <v>28</v>
      </c>
      <c r="D13" s="13">
        <v>5000</v>
      </c>
      <c r="E13" s="11" t="s">
        <v>92</v>
      </c>
      <c r="F13" s="9" t="s">
        <v>12</v>
      </c>
      <c r="G13" s="9" t="s">
        <v>5</v>
      </c>
      <c r="H13" s="9" t="s">
        <v>23</v>
      </c>
      <c r="I13" s="9" t="s">
        <v>24</v>
      </c>
      <c r="J13" s="9" t="s">
        <v>53</v>
      </c>
      <c r="K13" s="10"/>
    </row>
    <row r="14" spans="1:11" s="7" customFormat="1" ht="180" x14ac:dyDescent="0.25">
      <c r="A14" s="2">
        <f t="shared" si="0"/>
        <v>12</v>
      </c>
      <c r="B14" s="2" t="s">
        <v>33</v>
      </c>
      <c r="C14" s="9" t="s">
        <v>28</v>
      </c>
      <c r="D14" s="13">
        <v>5000</v>
      </c>
      <c r="E14" s="11" t="s">
        <v>92</v>
      </c>
      <c r="F14" s="9" t="s">
        <v>12</v>
      </c>
      <c r="G14" s="9" t="s">
        <v>5</v>
      </c>
      <c r="H14" s="9" t="s">
        <v>23</v>
      </c>
      <c r="I14" s="9" t="s">
        <v>24</v>
      </c>
      <c r="J14" s="9" t="s">
        <v>53</v>
      </c>
      <c r="K14" s="10"/>
    </row>
    <row r="15" spans="1:11" s="7" customFormat="1" ht="180" x14ac:dyDescent="0.25">
      <c r="A15" s="2">
        <f t="shared" si="0"/>
        <v>13</v>
      </c>
      <c r="B15" s="2" t="s">
        <v>34</v>
      </c>
      <c r="C15" s="9" t="s">
        <v>28</v>
      </c>
      <c r="D15" s="13">
        <v>5000</v>
      </c>
      <c r="E15" s="11" t="s">
        <v>92</v>
      </c>
      <c r="F15" s="9" t="s">
        <v>12</v>
      </c>
      <c r="G15" s="9" t="s">
        <v>5</v>
      </c>
      <c r="H15" s="9" t="s">
        <v>23</v>
      </c>
      <c r="I15" s="9" t="s">
        <v>24</v>
      </c>
      <c r="J15" s="9" t="s">
        <v>53</v>
      </c>
      <c r="K15" s="10"/>
    </row>
    <row r="16" spans="1:11" s="7" customFormat="1" ht="180" x14ac:dyDescent="0.25">
      <c r="A16" s="2">
        <f t="shared" si="0"/>
        <v>14</v>
      </c>
      <c r="B16" s="2" t="s">
        <v>35</v>
      </c>
      <c r="C16" s="9" t="s">
        <v>36</v>
      </c>
      <c r="D16" s="13">
        <v>7263</v>
      </c>
      <c r="E16" s="11" t="s">
        <v>92</v>
      </c>
      <c r="F16" s="9" t="s">
        <v>12</v>
      </c>
      <c r="G16" s="9" t="s">
        <v>37</v>
      </c>
      <c r="H16" s="9" t="s">
        <v>23</v>
      </c>
      <c r="I16" s="9" t="s">
        <v>24</v>
      </c>
      <c r="J16" s="9" t="s">
        <v>53</v>
      </c>
      <c r="K16" s="10"/>
    </row>
    <row r="17" spans="1:11" s="7" customFormat="1" ht="180" x14ac:dyDescent="0.25">
      <c r="A17" s="2">
        <f t="shared" si="0"/>
        <v>15</v>
      </c>
      <c r="B17" s="2" t="s">
        <v>38</v>
      </c>
      <c r="C17" s="9" t="s">
        <v>39</v>
      </c>
      <c r="D17" s="13">
        <v>3519</v>
      </c>
      <c r="E17" s="11" t="s">
        <v>92</v>
      </c>
      <c r="F17" s="9" t="s">
        <v>12</v>
      </c>
      <c r="G17" s="9" t="s">
        <v>40</v>
      </c>
      <c r="H17" s="9" t="s">
        <v>23</v>
      </c>
      <c r="I17" s="9" t="s">
        <v>24</v>
      </c>
      <c r="J17" s="9" t="s">
        <v>53</v>
      </c>
      <c r="K17" s="10"/>
    </row>
    <row r="18" spans="1:11" s="7" customFormat="1" ht="180" x14ac:dyDescent="0.25">
      <c r="A18" s="2">
        <f t="shared" si="0"/>
        <v>16</v>
      </c>
      <c r="B18" s="2" t="s">
        <v>41</v>
      </c>
      <c r="C18" s="9" t="s">
        <v>39</v>
      </c>
      <c r="D18" s="13">
        <v>3516</v>
      </c>
      <c r="E18" s="11" t="s">
        <v>92</v>
      </c>
      <c r="F18" s="9" t="s">
        <v>12</v>
      </c>
      <c r="G18" s="9" t="s">
        <v>40</v>
      </c>
      <c r="H18" s="9" t="s">
        <v>23</v>
      </c>
      <c r="I18" s="9" t="s">
        <v>24</v>
      </c>
      <c r="J18" s="9" t="s">
        <v>53</v>
      </c>
      <c r="K18" s="10"/>
    </row>
    <row r="19" spans="1:11" s="7" customFormat="1" ht="225" x14ac:dyDescent="0.25">
      <c r="A19" s="2">
        <f t="shared" si="0"/>
        <v>17</v>
      </c>
      <c r="B19" s="2" t="s">
        <v>42</v>
      </c>
      <c r="C19" s="9" t="s">
        <v>43</v>
      </c>
      <c r="D19" s="13">
        <v>3000</v>
      </c>
      <c r="E19" s="11" t="s">
        <v>92</v>
      </c>
      <c r="F19" s="9" t="s">
        <v>8</v>
      </c>
      <c r="G19" s="9" t="s">
        <v>44</v>
      </c>
      <c r="H19" s="9" t="s">
        <v>21</v>
      </c>
      <c r="I19" s="9" t="s">
        <v>22</v>
      </c>
      <c r="J19" s="9" t="s">
        <v>53</v>
      </c>
      <c r="K19" s="10"/>
    </row>
    <row r="20" spans="1:11" s="7" customFormat="1" ht="225" x14ac:dyDescent="0.25">
      <c r="A20" s="2">
        <f t="shared" si="0"/>
        <v>18</v>
      </c>
      <c r="B20" s="2" t="s">
        <v>45</v>
      </c>
      <c r="C20" s="9" t="s">
        <v>43</v>
      </c>
      <c r="D20" s="13">
        <v>4500</v>
      </c>
      <c r="E20" s="11" t="s">
        <v>92</v>
      </c>
      <c r="F20" s="9" t="s">
        <v>8</v>
      </c>
      <c r="G20" s="9" t="s">
        <v>46</v>
      </c>
      <c r="H20" s="9" t="s">
        <v>21</v>
      </c>
      <c r="I20" s="9" t="s">
        <v>22</v>
      </c>
      <c r="J20" s="9" t="s">
        <v>53</v>
      </c>
      <c r="K20" s="10"/>
    </row>
    <row r="21" spans="1:11" ht="225" x14ac:dyDescent="0.25">
      <c r="A21" s="2">
        <f t="shared" si="0"/>
        <v>19</v>
      </c>
      <c r="B21" s="2" t="s">
        <v>60</v>
      </c>
      <c r="C21" s="9" t="s">
        <v>43</v>
      </c>
      <c r="D21" s="13">
        <v>6000</v>
      </c>
      <c r="E21" s="11" t="s">
        <v>92</v>
      </c>
      <c r="F21" s="9" t="s">
        <v>8</v>
      </c>
      <c r="G21" s="9" t="s">
        <v>61</v>
      </c>
      <c r="H21" s="9" t="s">
        <v>21</v>
      </c>
      <c r="I21" s="9" t="s">
        <v>22</v>
      </c>
      <c r="J21" s="9" t="s">
        <v>53</v>
      </c>
      <c r="K21" s="10"/>
    </row>
    <row r="22" spans="1:11" s="8" customFormat="1" ht="210" x14ac:dyDescent="0.25">
      <c r="A22" s="2">
        <f t="shared" si="0"/>
        <v>20</v>
      </c>
      <c r="B22" s="2" t="s">
        <v>48</v>
      </c>
      <c r="C22" s="9" t="s">
        <v>49</v>
      </c>
      <c r="D22" s="13">
        <v>14300</v>
      </c>
      <c r="E22" s="11" t="s">
        <v>92</v>
      </c>
      <c r="F22" s="9" t="s">
        <v>4</v>
      </c>
      <c r="G22" s="9" t="s">
        <v>50</v>
      </c>
      <c r="H22" s="9" t="s">
        <v>19</v>
      </c>
      <c r="I22" s="9" t="s">
        <v>20</v>
      </c>
      <c r="J22" s="9" t="s">
        <v>53</v>
      </c>
      <c r="K22" s="10"/>
    </row>
    <row r="23" spans="1:11" s="8" customFormat="1" ht="210" x14ac:dyDescent="0.25">
      <c r="A23" s="2">
        <f t="shared" si="0"/>
        <v>21</v>
      </c>
      <c r="B23" s="2" t="s">
        <v>51</v>
      </c>
      <c r="C23" s="9" t="s">
        <v>49</v>
      </c>
      <c r="D23" s="13">
        <v>5000</v>
      </c>
      <c r="E23" s="11" t="s">
        <v>92</v>
      </c>
      <c r="F23" s="9" t="s">
        <v>4</v>
      </c>
      <c r="G23" s="9" t="s">
        <v>5</v>
      </c>
      <c r="H23" s="9" t="s">
        <v>19</v>
      </c>
      <c r="I23" s="9" t="s">
        <v>20</v>
      </c>
      <c r="J23" s="9" t="s">
        <v>53</v>
      </c>
      <c r="K23" s="10"/>
    </row>
    <row r="24" spans="1:11" s="8" customFormat="1" ht="210" x14ac:dyDescent="0.25">
      <c r="A24" s="2">
        <f t="shared" si="0"/>
        <v>22</v>
      </c>
      <c r="B24" s="2" t="s">
        <v>54</v>
      </c>
      <c r="C24" s="9" t="s">
        <v>55</v>
      </c>
      <c r="D24" s="13">
        <v>5963</v>
      </c>
      <c r="E24" s="11" t="s">
        <v>92</v>
      </c>
      <c r="F24" s="9" t="s">
        <v>4</v>
      </c>
      <c r="G24" s="9" t="s">
        <v>56</v>
      </c>
      <c r="H24" s="9" t="s">
        <v>19</v>
      </c>
      <c r="I24" s="9" t="s">
        <v>20</v>
      </c>
      <c r="J24" s="9" t="s">
        <v>53</v>
      </c>
      <c r="K24" s="10"/>
    </row>
    <row r="25" spans="1:11" s="8" customFormat="1" ht="210" x14ac:dyDescent="0.25">
      <c r="A25" s="2">
        <f t="shared" si="0"/>
        <v>23</v>
      </c>
      <c r="B25" s="2" t="s">
        <v>58</v>
      </c>
      <c r="C25" s="9" t="s">
        <v>57</v>
      </c>
      <c r="D25" s="13">
        <v>5000</v>
      </c>
      <c r="E25" s="11" t="s">
        <v>92</v>
      </c>
      <c r="F25" s="9" t="s">
        <v>4</v>
      </c>
      <c r="G25" s="12" t="s">
        <v>59</v>
      </c>
      <c r="H25" s="9" t="s">
        <v>19</v>
      </c>
      <c r="I25" s="9" t="s">
        <v>20</v>
      </c>
      <c r="J25" s="9" t="s">
        <v>53</v>
      </c>
      <c r="K25" s="10"/>
    </row>
    <row r="26" spans="1:11" s="8" customFormat="1" ht="210" x14ac:dyDescent="0.25">
      <c r="A26" s="2">
        <f t="shared" si="0"/>
        <v>24</v>
      </c>
      <c r="B26" s="2" t="s">
        <v>54</v>
      </c>
      <c r="C26" s="9" t="s">
        <v>55</v>
      </c>
      <c r="D26" s="13">
        <v>5963</v>
      </c>
      <c r="E26" s="11" t="s">
        <v>92</v>
      </c>
      <c r="F26" s="9" t="s">
        <v>4</v>
      </c>
      <c r="G26" s="12" t="s">
        <v>56</v>
      </c>
      <c r="H26" s="9" t="s">
        <v>19</v>
      </c>
      <c r="I26" s="9" t="s">
        <v>20</v>
      </c>
      <c r="J26" s="9" t="s">
        <v>53</v>
      </c>
      <c r="K26" s="10"/>
    </row>
    <row r="27" spans="1:11" s="8" customFormat="1" ht="210" x14ac:dyDescent="0.25">
      <c r="A27" s="2">
        <f t="shared" si="0"/>
        <v>25</v>
      </c>
      <c r="B27" s="2" t="s">
        <v>75</v>
      </c>
      <c r="C27" s="9" t="s">
        <v>76</v>
      </c>
      <c r="D27" s="13">
        <v>10190</v>
      </c>
      <c r="E27" s="11" t="s">
        <v>92</v>
      </c>
      <c r="F27" s="9" t="s">
        <v>4</v>
      </c>
      <c r="G27" s="12" t="s">
        <v>76</v>
      </c>
      <c r="H27" s="9" t="s">
        <v>19</v>
      </c>
      <c r="I27" s="9" t="s">
        <v>20</v>
      </c>
      <c r="J27" s="9" t="s">
        <v>53</v>
      </c>
      <c r="K27" s="10"/>
    </row>
    <row r="28" spans="1:11" ht="390" x14ac:dyDescent="0.25">
      <c r="A28" s="2">
        <f t="shared" si="0"/>
        <v>26</v>
      </c>
      <c r="B28" s="2" t="s">
        <v>77</v>
      </c>
      <c r="C28" s="9" t="s">
        <v>57</v>
      </c>
      <c r="D28" s="13">
        <v>18234</v>
      </c>
      <c r="E28" s="11" t="s">
        <v>92</v>
      </c>
      <c r="F28" s="9" t="s">
        <v>78</v>
      </c>
      <c r="G28" s="9" t="s">
        <v>79</v>
      </c>
      <c r="H28" s="9" t="s">
        <v>80</v>
      </c>
      <c r="I28" s="9" t="s">
        <v>81</v>
      </c>
      <c r="J28" s="9" t="s">
        <v>53</v>
      </c>
      <c r="K28" s="10"/>
    </row>
    <row r="29" spans="1:11" ht="90" x14ac:dyDescent="0.25">
      <c r="A29" s="2">
        <f t="shared" si="0"/>
        <v>27</v>
      </c>
      <c r="B29" s="2" t="s">
        <v>82</v>
      </c>
      <c r="C29" s="9" t="s">
        <v>85</v>
      </c>
      <c r="D29" s="13">
        <v>5114</v>
      </c>
      <c r="E29" s="11" t="s">
        <v>92</v>
      </c>
      <c r="F29" s="9" t="s">
        <v>86</v>
      </c>
      <c r="G29" s="9" t="s">
        <v>87</v>
      </c>
      <c r="H29" s="9" t="s">
        <v>88</v>
      </c>
      <c r="I29" s="9" t="s">
        <v>90</v>
      </c>
      <c r="J29" s="9" t="s">
        <v>89</v>
      </c>
      <c r="K29" s="10" t="s">
        <v>95</v>
      </c>
    </row>
    <row r="30" spans="1:11" ht="75" x14ac:dyDescent="0.25">
      <c r="A30" s="2">
        <f t="shared" si="0"/>
        <v>28</v>
      </c>
      <c r="B30" s="2" t="s">
        <v>83</v>
      </c>
      <c r="C30" s="9" t="s">
        <v>98</v>
      </c>
      <c r="D30" s="13">
        <v>3000</v>
      </c>
      <c r="E30" s="11" t="s">
        <v>92</v>
      </c>
      <c r="F30" s="9" t="s">
        <v>86</v>
      </c>
      <c r="G30" s="9" t="s">
        <v>87</v>
      </c>
      <c r="H30" s="9" t="s">
        <v>88</v>
      </c>
      <c r="I30" s="9" t="s">
        <v>90</v>
      </c>
      <c r="J30" s="9" t="s">
        <v>53</v>
      </c>
      <c r="K30" s="10"/>
    </row>
    <row r="31" spans="1:11" ht="75" x14ac:dyDescent="0.25">
      <c r="A31" s="2">
        <f t="shared" si="0"/>
        <v>29</v>
      </c>
      <c r="B31" s="2" t="s">
        <v>84</v>
      </c>
      <c r="C31" s="9" t="s">
        <v>99</v>
      </c>
      <c r="D31" s="13">
        <v>3000</v>
      </c>
      <c r="E31" s="11" t="s">
        <v>92</v>
      </c>
      <c r="F31" s="9" t="s">
        <v>86</v>
      </c>
      <c r="G31" s="9" t="s">
        <v>87</v>
      </c>
      <c r="H31" s="9" t="s">
        <v>88</v>
      </c>
      <c r="I31" s="9" t="s">
        <v>90</v>
      </c>
      <c r="J31" s="9" t="s">
        <v>53</v>
      </c>
      <c r="K31" s="10"/>
    </row>
    <row r="32" spans="1:11" ht="180" x14ac:dyDescent="0.25">
      <c r="A32" s="2">
        <f t="shared" si="0"/>
        <v>30</v>
      </c>
      <c r="B32" s="2" t="s">
        <v>101</v>
      </c>
      <c r="C32" s="9" t="s">
        <v>100</v>
      </c>
      <c r="D32" s="13">
        <v>5048</v>
      </c>
      <c r="E32" s="11" t="s">
        <v>92</v>
      </c>
      <c r="F32" s="9" t="s">
        <v>12</v>
      </c>
      <c r="G32" s="9" t="s">
        <v>102</v>
      </c>
      <c r="H32" s="9" t="s">
        <v>23</v>
      </c>
      <c r="I32" s="9" t="s">
        <v>24</v>
      </c>
      <c r="J32" s="9" t="s">
        <v>53</v>
      </c>
      <c r="K32" s="10"/>
    </row>
    <row r="33" spans="1:11" ht="150" x14ac:dyDescent="0.25">
      <c r="A33" s="2">
        <f t="shared" si="0"/>
        <v>31</v>
      </c>
      <c r="B33" s="2" t="s">
        <v>103</v>
      </c>
      <c r="C33" s="10" t="s">
        <v>104</v>
      </c>
      <c r="D33" s="13">
        <v>5887</v>
      </c>
      <c r="E33" s="3" t="s">
        <v>72</v>
      </c>
      <c r="F33" s="2" t="s">
        <v>62</v>
      </c>
      <c r="G33" s="2" t="s">
        <v>105</v>
      </c>
      <c r="H33" s="9" t="s">
        <v>93</v>
      </c>
      <c r="I33" s="9" t="s">
        <v>62</v>
      </c>
      <c r="J33" s="9" t="s">
        <v>53</v>
      </c>
      <c r="K33" s="10"/>
    </row>
    <row r="34" spans="1:11" ht="219.75" customHeight="1" x14ac:dyDescent="0.25">
      <c r="A34" s="2">
        <f t="shared" si="0"/>
        <v>32</v>
      </c>
      <c r="B34" s="20" t="s">
        <v>106</v>
      </c>
      <c r="C34" s="9" t="s">
        <v>111</v>
      </c>
      <c r="D34" s="13">
        <v>5000</v>
      </c>
      <c r="E34" s="11" t="s">
        <v>92</v>
      </c>
      <c r="F34" s="2" t="s">
        <v>4</v>
      </c>
      <c r="G34" s="2" t="s">
        <v>5</v>
      </c>
      <c r="H34" s="9" t="s">
        <v>19</v>
      </c>
      <c r="I34" s="9" t="s">
        <v>20</v>
      </c>
      <c r="J34" s="9" t="s">
        <v>53</v>
      </c>
      <c r="K34" s="10"/>
    </row>
    <row r="35" spans="1:11" ht="210" x14ac:dyDescent="0.25">
      <c r="A35" s="2">
        <f t="shared" si="0"/>
        <v>33</v>
      </c>
      <c r="B35" s="21" t="s">
        <v>107</v>
      </c>
      <c r="C35" s="9" t="s">
        <v>112</v>
      </c>
      <c r="D35" s="13">
        <v>11000</v>
      </c>
      <c r="E35" s="11" t="s">
        <v>92</v>
      </c>
      <c r="F35" s="2" t="s">
        <v>4</v>
      </c>
      <c r="G35" s="2" t="s">
        <v>5</v>
      </c>
      <c r="H35" s="9" t="s">
        <v>19</v>
      </c>
      <c r="I35" s="9" t="s">
        <v>20</v>
      </c>
      <c r="J35" s="9" t="s">
        <v>53</v>
      </c>
      <c r="K35" s="10"/>
    </row>
    <row r="36" spans="1:11" ht="186" customHeight="1" x14ac:dyDescent="0.25">
      <c r="A36" s="2">
        <f t="shared" si="0"/>
        <v>34</v>
      </c>
      <c r="B36" s="21" t="s">
        <v>108</v>
      </c>
      <c r="C36" s="9" t="s">
        <v>113</v>
      </c>
      <c r="D36" s="13">
        <v>15003</v>
      </c>
      <c r="E36" s="11" t="s">
        <v>92</v>
      </c>
      <c r="F36" s="9" t="s">
        <v>12</v>
      </c>
      <c r="G36" s="9" t="s">
        <v>5</v>
      </c>
      <c r="H36" s="9" t="s">
        <v>23</v>
      </c>
      <c r="I36" s="9" t="s">
        <v>24</v>
      </c>
      <c r="J36" s="9" t="s">
        <v>53</v>
      </c>
      <c r="K36" s="10"/>
    </row>
    <row r="37" spans="1:11" ht="210" x14ac:dyDescent="0.25">
      <c r="A37" s="2">
        <f t="shared" si="0"/>
        <v>35</v>
      </c>
      <c r="B37" s="21" t="s">
        <v>109</v>
      </c>
      <c r="C37" s="9" t="s">
        <v>49</v>
      </c>
      <c r="D37" s="13">
        <v>1601</v>
      </c>
      <c r="E37" s="11" t="s">
        <v>92</v>
      </c>
      <c r="F37" s="2" t="s">
        <v>4</v>
      </c>
      <c r="G37" s="2" t="s">
        <v>5</v>
      </c>
      <c r="H37" s="9" t="s">
        <v>19</v>
      </c>
      <c r="I37" s="9" t="s">
        <v>20</v>
      </c>
      <c r="J37" s="9" t="s">
        <v>53</v>
      </c>
      <c r="K37" s="10"/>
    </row>
    <row r="38" spans="1:11" ht="105" x14ac:dyDescent="0.25">
      <c r="A38" s="2">
        <f t="shared" si="0"/>
        <v>36</v>
      </c>
      <c r="B38" s="21" t="s">
        <v>110</v>
      </c>
      <c r="C38" s="10" t="s">
        <v>114</v>
      </c>
      <c r="D38" s="13">
        <v>883</v>
      </c>
      <c r="E38" s="11" t="s">
        <v>92</v>
      </c>
      <c r="F38" s="2" t="s">
        <v>115</v>
      </c>
      <c r="G38" s="2" t="s">
        <v>116</v>
      </c>
      <c r="H38" s="9" t="s">
        <v>117</v>
      </c>
      <c r="I38" s="9" t="s">
        <v>118</v>
      </c>
      <c r="J38" s="9" t="s">
        <v>53</v>
      </c>
      <c r="K38" s="10"/>
    </row>
    <row r="39" spans="1:11" ht="150" x14ac:dyDescent="0.25">
      <c r="A39" s="2">
        <f t="shared" si="0"/>
        <v>37</v>
      </c>
      <c r="B39" s="21" t="s">
        <v>66</v>
      </c>
      <c r="C39" s="10" t="s">
        <v>73</v>
      </c>
      <c r="D39" s="13">
        <v>9000</v>
      </c>
      <c r="E39" s="11" t="s">
        <v>72</v>
      </c>
      <c r="F39" s="9" t="s">
        <v>62</v>
      </c>
      <c r="G39" s="9" t="s">
        <v>71</v>
      </c>
      <c r="H39" s="9" t="s">
        <v>93</v>
      </c>
      <c r="I39" s="9"/>
      <c r="J39" s="9" t="s">
        <v>53</v>
      </c>
      <c r="K39" s="10"/>
    </row>
    <row r="40" spans="1:11" ht="180" x14ac:dyDescent="0.25">
      <c r="A40" s="2">
        <f t="shared" si="0"/>
        <v>38</v>
      </c>
      <c r="B40" s="21" t="s">
        <v>119</v>
      </c>
      <c r="C40" s="10" t="s">
        <v>120</v>
      </c>
      <c r="D40" s="13">
        <v>1740</v>
      </c>
      <c r="E40" s="11" t="s">
        <v>92</v>
      </c>
      <c r="F40" s="9" t="s">
        <v>12</v>
      </c>
      <c r="G40" s="9" t="s">
        <v>121</v>
      </c>
      <c r="H40" s="9" t="s">
        <v>23</v>
      </c>
      <c r="I40" s="9" t="s">
        <v>24</v>
      </c>
      <c r="J40" s="9" t="s">
        <v>53</v>
      </c>
      <c r="K40" s="10"/>
    </row>
    <row r="41" spans="1:11" ht="60" x14ac:dyDescent="0.25">
      <c r="A41" s="2">
        <f t="shared" si="0"/>
        <v>39</v>
      </c>
      <c r="B41" s="21" t="s">
        <v>122</v>
      </c>
      <c r="C41" s="10" t="s">
        <v>123</v>
      </c>
      <c r="D41" s="13">
        <v>7499</v>
      </c>
      <c r="E41" s="11" t="s">
        <v>92</v>
      </c>
      <c r="F41" s="9" t="s">
        <v>62</v>
      </c>
      <c r="G41" s="9" t="s">
        <v>124</v>
      </c>
      <c r="H41" s="9" t="s">
        <v>93</v>
      </c>
      <c r="I41" s="9"/>
      <c r="J41" s="9" t="s">
        <v>53</v>
      </c>
      <c r="K41" s="10"/>
    </row>
    <row r="42" spans="1:11" ht="150" x14ac:dyDescent="0.25">
      <c r="A42" s="2">
        <f t="shared" si="0"/>
        <v>40</v>
      </c>
      <c r="B42" s="21" t="s">
        <v>125</v>
      </c>
      <c r="C42" s="10" t="s">
        <v>127</v>
      </c>
      <c r="D42" s="13">
        <v>4000</v>
      </c>
      <c r="E42" s="11" t="s">
        <v>72</v>
      </c>
      <c r="F42" s="9" t="s">
        <v>62</v>
      </c>
      <c r="G42" s="9" t="s">
        <v>126</v>
      </c>
      <c r="H42" s="9" t="s">
        <v>93</v>
      </c>
      <c r="I42" s="9"/>
      <c r="J42" s="9" t="s">
        <v>53</v>
      </c>
      <c r="K42" s="10"/>
    </row>
    <row r="43" spans="1:11" x14ac:dyDescent="0.25">
      <c r="A43" s="2"/>
      <c r="B43" s="21"/>
      <c r="C43" s="10"/>
      <c r="D43" s="13"/>
      <c r="E43" s="11"/>
      <c r="F43" s="9"/>
      <c r="G43" s="9"/>
      <c r="H43" s="9"/>
      <c r="I43" s="9"/>
      <c r="J43" s="9"/>
      <c r="K43" s="10"/>
    </row>
    <row r="45" spans="1:11" ht="42.6" customHeight="1" x14ac:dyDescent="0.25">
      <c r="B45" s="23" t="s">
        <v>16</v>
      </c>
      <c r="C45" s="23"/>
      <c r="D45" s="23"/>
      <c r="E45" s="23"/>
      <c r="F45" s="23"/>
      <c r="G45" s="23"/>
      <c r="H45" s="23"/>
      <c r="I45" s="23"/>
    </row>
    <row r="47" spans="1:11" ht="32.450000000000003" customHeight="1" x14ac:dyDescent="0.25">
      <c r="B47" s="24" t="s">
        <v>27</v>
      </c>
      <c r="C47" s="24"/>
      <c r="D47" s="24"/>
      <c r="E47" s="24"/>
      <c r="F47" s="24"/>
      <c r="G47" s="24"/>
      <c r="H47" s="24"/>
      <c r="I47" s="24"/>
    </row>
    <row r="49" hidden="1" x14ac:dyDescent="0.25"/>
  </sheetData>
  <mergeCells count="3">
    <mergeCell ref="A1:I1"/>
    <mergeCell ref="B45:I45"/>
    <mergeCell ref="B47:I47"/>
  </mergeCells>
  <pageMargins left="0.7" right="0.7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Атаманских Т.В.</dc:creator>
  <cp:lastModifiedBy>Атаманских Т.В.</cp:lastModifiedBy>
  <cp:lastPrinted>2023-07-10T13:47:33Z</cp:lastPrinted>
  <dcterms:created xsi:type="dcterms:W3CDTF">2020-01-28T12:02:05Z</dcterms:created>
  <dcterms:modified xsi:type="dcterms:W3CDTF">2024-11-08T11:03:22Z</dcterms:modified>
</cp:coreProperties>
</file>