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075"/>
  </bookViews>
  <sheets>
    <sheet name="Паспорт МП" sheetId="1" r:id="rId1"/>
  </sheets>
  <externalReferences>
    <externalReference r:id="rId2"/>
  </externalReferences>
  <definedNames>
    <definedName name="_xlnm.Print_Area" localSheetId="0">'Паспорт МП'!$A$1:$I$41</definedName>
    <definedName name="округлить" localSheetId="0">#REF!</definedName>
    <definedName name="округлить">#REF!</definedName>
  </definedNames>
  <calcPr calcId="125725"/>
</workbook>
</file>

<file path=xl/calcChain.xml><?xml version="1.0" encoding="utf-8"?>
<calcChain xmlns="http://schemas.openxmlformats.org/spreadsheetml/2006/main">
  <c r="C24" i="1"/>
  <c r="I23"/>
  <c r="H23"/>
  <c r="G23"/>
  <c r="F23"/>
  <c r="E23"/>
  <c r="D23"/>
  <c r="C23"/>
  <c r="I22"/>
  <c r="I20" s="1"/>
  <c r="H22"/>
  <c r="G22"/>
  <c r="E22"/>
  <c r="E20" s="1"/>
  <c r="C20" s="1"/>
  <c r="D16" s="1"/>
  <c r="D22"/>
  <c r="H20"/>
  <c r="G20"/>
  <c r="F20"/>
  <c r="D20"/>
  <c r="C22" l="1"/>
</calcChain>
</file>

<file path=xl/sharedStrings.xml><?xml version="1.0" encoding="utf-8"?>
<sst xmlns="http://schemas.openxmlformats.org/spreadsheetml/2006/main" count="47" uniqueCount="47">
  <si>
    <r>
      <rPr>
        <b/>
        <sz val="12"/>
        <color theme="1"/>
        <rFont val="Times New Roman"/>
        <family val="1"/>
        <charset val="204"/>
      </rPr>
      <t xml:space="preserve">Паспорт
 муниципальной программы «Развитие системы муниципального управления» </t>
    </r>
    <r>
      <rPr>
        <sz val="12"/>
        <color theme="1"/>
        <rFont val="Times New Roman"/>
        <family val="1"/>
        <charset val="204"/>
      </rPr>
      <t xml:space="preserve">
</t>
    </r>
  </si>
  <si>
    <t>Ответственный исполнитель  муниципальной программы</t>
  </si>
  <si>
    <t>Управление экономического развития, прогнозирования и инвестиционной политики администрации муниципального образования городского округа "Усинск"</t>
  </si>
  <si>
    <t xml:space="preserve">Соисполнители муниципальной программы </t>
  </si>
  <si>
    <t xml:space="preserve">Комитет по управлению муниципальным имуществом МО ГО "Усинск"
Управление жилищно-коммунального хозяйства администрации МО ГО "Усинск"
Финансовое управление администрации МО ГО "Усинск"
Управление финансово-экономической работы и бухгалтерского учета администрации МО ГО "Усинск"
Муниципальный центр управления администрации МО ГО "Усинск"
Отдел информационных технологий администрации МО ГО "Усинск"
</t>
  </si>
  <si>
    <t>Участники муниципальной программы</t>
  </si>
  <si>
    <t>МАУ «Медиа – информационный центр "Усинск" администрации МО ГО "Усинск"
МБУ "Управление капитального строительства" администрации МО ГО "Усинск"</t>
  </si>
  <si>
    <t>Подпрограммы муниципальной программы</t>
  </si>
  <si>
    <t>1. Управление муниципальным имуществом</t>
  </si>
  <si>
    <t>2. Управление муниципальными финансами и муниципальным долгом</t>
  </si>
  <si>
    <t>3. Обеспечение реализации муниципальной программы</t>
  </si>
  <si>
    <t>4. Информационное общество</t>
  </si>
  <si>
    <t>Программно-целевые инструменты муниципальной программы</t>
  </si>
  <si>
    <t xml:space="preserve">В рамках программы  не  предусмотрена реализация федеральных, республиканских    программ и ведомственных целевых программ      </t>
  </si>
  <si>
    <t>Цель муниципальной программы</t>
  </si>
  <si>
    <t>Повышение эффективности и прозрачности системы управления муниципального образования, отвечающая современным требованиям и заслуживающая доверия населения</t>
  </si>
  <si>
    <t>Задачи муниципальной программы</t>
  </si>
  <si>
    <t xml:space="preserve">1.Создание условий для повышения эффективности управления муниципальным имуществом.
2.Создание условий для повышения эффективности бюджетных расходов и качества управления муниципальными финансами.
3.Обеспечение реализации муниципальной программы в соответствии с установленными сроками и задачами.
4. Повышение эффективности муниципального управления на основе использования современных технологий.
</t>
  </si>
  <si>
    <t>Целевые показатели (индикаторы) муниципальной программы</t>
  </si>
  <si>
    <t>Расходы бюджета муниципального образования городского округа «Усинск» на содержание работников органов местного самоуправления (в том числе самостоятельные отраслевые (функциональные) и территориальные органы администрации) в расчете на одного жителя муниципального образования городского округа «Усинск»;</t>
  </si>
  <si>
    <t>Уровень удовлетворенности деятельностью органов местного самоуправления муниципальных образований городских округов и муниципальных районов в Республике Коми.</t>
  </si>
  <si>
    <t>Этапы и сроки реализации муниципальной программы</t>
  </si>
  <si>
    <t>Сроки реализации программы 2020-2025 годы</t>
  </si>
  <si>
    <t>Региональные проекты (проекты), реализуемые в рамках программы</t>
  </si>
  <si>
    <t>Объёмы финансирования муниципальной программы</t>
  </si>
  <si>
    <t>Общий объем финансирования</t>
  </si>
  <si>
    <t>тыс. руб.</t>
  </si>
  <si>
    <t>в том числе по годам реализации и источникам финансирования:</t>
  </si>
  <si>
    <t>Источник финансирования</t>
  </si>
  <si>
    <t>Всего (нарастающим итогом с начала реализации программы)</t>
  </si>
  <si>
    <t>Оценка расходов, тыс. руб.</t>
  </si>
  <si>
    <t>2020 год</t>
  </si>
  <si>
    <t>2021 год</t>
  </si>
  <si>
    <t>2022 год</t>
  </si>
  <si>
    <t>2023 год</t>
  </si>
  <si>
    <t>2024 год</t>
  </si>
  <si>
    <t>2025 год</t>
  </si>
  <si>
    <t>Всего,</t>
  </si>
  <si>
    <t xml:space="preserve"> в том числе:</t>
  </si>
  <si>
    <t>Бюджет МО ГО "Усинск" из них за счет средств:</t>
  </si>
  <si>
    <t>Местного бюджета</t>
  </si>
  <si>
    <t>Внебюджетные источники</t>
  </si>
  <si>
    <t>Объем финансирования региональных проектов (проектов), реализуемых в рамках подпрограммы</t>
  </si>
  <si>
    <t>Ожидаемые результаты реализации муниципальной программы</t>
  </si>
  <si>
    <t>Реализация основных мероприятий муниципальной программы позволит:
- повысить уровень удовлетворенности населения деятельностью органов местного самоуправления не ниже 66%;
- обеспечить уровень расходов бюджета муниципального образования городского округа «Усинск» на содержание работников органов местного самоуправления (в том числе самостоятельные отраслевые (функциональные) и территориальные органы администрации) в расчете на одного жителя муниципального образования городского округа «Усинск» не выше 7,3 тыс. руб.</t>
  </si>
  <si>
    <t>Раздел. Приоритеты, цели и задачи реализуемой 
политики в соответствующей сфере 
социально-экономического развития.</t>
  </si>
  <si>
    <t xml:space="preserve">         Стратегией социально-экономического развития муниципального образования городского округа «Усинск» до 2035 года, утвержденной решением Совета муниципального образования городского округа «Усинск» от 13 октября 2020 года № 79 определено, что главной целью социально-экономического развития является повышение уровня и качества жизни населения на основе активизации использования и развития экономического потенциала муниципального образования, создание комфортной среды проживания.
         Стратегическим приоритетом Программы является Управление. Гибкая эффективная система принятия и реализации управленческих решений, обеспечивающих устойчивое социально-экономическое развитие муниципального образования. 
         Целью Программы является повышение эффективности и прозрачности системы управления муниципального образования, отвечающая современным требованиям и заслуживающая доверия населения.
         Достижение цели Программы обеспечивается путем решения следующих задач:
1. Создание условий для повышения эффективности управления муниципальным имуществом.
2. Создание условий для повышения эффективности бюджетных расходов и качества управления муниципальными финансами.
3. Обеспечение реализации муниципальной программы в соответствии в соответствии с установленными сроками и задачами.
4. Повышение эффективности муниципального управления на основе использования современных технологий.
          Реализация вышеуказанных задач позволит сформировать эффективные механизмы функционирования системы муниципального управления, ориентированные на достижение высоких результатов с наименьшими затратами, в том числе и кадровых ресурсов.
Перечень и сведения о целевых индикаторах и показателях муниципальной программы, подпрограмм представлены в приложении к Программе (Таблица 1).
          Перечень и характеристики основных мероприятий муниципальной программы «Развитие системы муниципального управления» представлены в приложении к Программе (Таблица 2).
          Информация по финансовому обеспечению муниципальной программы за счет средств бюджета муниципального образования (с учетом средств межбюджетных трансфертов) представлена в приложении к Программе (Таблица 3).
          Ресурсное обеспечение и прогнозная (справочная) оценка расходов бюджета муниципального образования на реализацию целей муниципальной программы (с учетом средств межбюджетных трансфертов) представлены в приложении к Программе (Таблица 4).
         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Коми, представлена в приложении к Программе (Таблица 5).
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</si>
</sst>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"/>
    <numFmt numFmtId="165" formatCode="_-* #,##0.0\ _₽_-;\-* #,##0.0\ _₽_-;_-* &quot;-&quot;??\ _₽_-;_-@_-"/>
    <numFmt numFmtId="166" formatCode="0.0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/>
    <xf numFmtId="0" fontId="2" fillId="0" borderId="1" xfId="2" applyFont="1" applyBorder="1" applyAlignment="1">
      <alignment horizontal="center" vertical="top" wrapText="1"/>
    </xf>
    <xf numFmtId="0" fontId="2" fillId="0" borderId="0" xfId="2" applyFont="1"/>
    <xf numFmtId="0" fontId="2" fillId="2" borderId="2" xfId="2" applyFont="1" applyFill="1" applyBorder="1" applyAlignment="1">
      <alignment vertical="top" wrapText="1"/>
    </xf>
    <xf numFmtId="0" fontId="2" fillId="2" borderId="3" xfId="2" applyFont="1" applyFill="1" applyBorder="1" applyAlignment="1">
      <alignment horizontal="left" vertical="top" wrapText="1"/>
    </xf>
    <xf numFmtId="0" fontId="2" fillId="2" borderId="4" xfId="2" applyFont="1" applyFill="1" applyBorder="1" applyAlignment="1">
      <alignment horizontal="left" vertical="top" wrapText="1"/>
    </xf>
    <xf numFmtId="0" fontId="2" fillId="2" borderId="5" xfId="2" applyFont="1" applyFill="1" applyBorder="1" applyAlignment="1">
      <alignment vertical="top" wrapText="1"/>
    </xf>
    <xf numFmtId="0" fontId="2" fillId="2" borderId="6" xfId="2" applyFont="1" applyFill="1" applyBorder="1" applyAlignment="1">
      <alignment horizontal="left" vertical="top" wrapText="1"/>
    </xf>
    <xf numFmtId="0" fontId="2" fillId="2" borderId="7" xfId="2" applyFont="1" applyFill="1" applyBorder="1" applyAlignment="1">
      <alignment horizontal="left" vertical="top" wrapText="1"/>
    </xf>
    <xf numFmtId="0" fontId="2" fillId="2" borderId="6" xfId="2" applyFont="1" applyFill="1" applyBorder="1" applyAlignment="1">
      <alignment vertical="top" wrapText="1"/>
    </xf>
    <xf numFmtId="0" fontId="2" fillId="2" borderId="7" xfId="2" applyFont="1" applyFill="1" applyBorder="1" applyAlignment="1">
      <alignment vertical="top" wrapText="1"/>
    </xf>
    <xf numFmtId="0" fontId="2" fillId="2" borderId="8" xfId="2" applyFont="1" applyFill="1" applyBorder="1" applyAlignment="1">
      <alignment vertical="top" wrapText="1"/>
    </xf>
    <xf numFmtId="0" fontId="2" fillId="2" borderId="9" xfId="2" applyFont="1" applyFill="1" applyBorder="1" applyAlignment="1">
      <alignment horizontal="left" vertical="top" wrapText="1"/>
    </xf>
    <xf numFmtId="0" fontId="2" fillId="2" borderId="9" xfId="2" applyFont="1" applyFill="1" applyBorder="1" applyAlignment="1">
      <alignment vertical="top" wrapText="1"/>
    </xf>
    <xf numFmtId="0" fontId="2" fillId="2" borderId="0" xfId="2" applyFont="1" applyFill="1" applyBorder="1" applyAlignment="1">
      <alignment vertical="top" wrapText="1"/>
    </xf>
    <xf numFmtId="0" fontId="2" fillId="2" borderId="10" xfId="2" applyFont="1" applyFill="1" applyBorder="1" applyAlignment="1">
      <alignment vertical="top" wrapText="1"/>
    </xf>
    <xf numFmtId="0" fontId="2" fillId="2" borderId="11" xfId="2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0" fontId="2" fillId="2" borderId="12" xfId="2" applyFont="1" applyFill="1" applyBorder="1" applyAlignment="1">
      <alignment horizontal="left" vertical="top" wrapText="1"/>
    </xf>
    <xf numFmtId="0" fontId="2" fillId="2" borderId="11" xfId="2" applyFont="1" applyFill="1" applyBorder="1" applyAlignment="1">
      <alignment horizontal="left" vertical="center" wrapText="1"/>
    </xf>
    <xf numFmtId="0" fontId="2" fillId="2" borderId="1" xfId="2" applyFont="1" applyFill="1" applyBorder="1" applyAlignment="1">
      <alignment horizontal="left" vertical="center" wrapText="1"/>
    </xf>
    <xf numFmtId="0" fontId="2" fillId="2" borderId="5" xfId="2" applyFont="1" applyFill="1" applyBorder="1" applyAlignment="1">
      <alignment horizontal="left" vertical="top" wrapText="1"/>
    </xf>
    <xf numFmtId="0" fontId="4" fillId="2" borderId="3" xfId="2" applyFont="1" applyFill="1" applyBorder="1" applyAlignment="1">
      <alignment horizontal="left" vertical="top" wrapText="1"/>
    </xf>
    <xf numFmtId="0" fontId="4" fillId="2" borderId="4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2" xfId="2" applyFont="1" applyBorder="1" applyAlignment="1">
      <alignment vertical="top" wrapText="1"/>
    </xf>
    <xf numFmtId="0" fontId="2" fillId="0" borderId="3" xfId="2" applyFont="1" applyBorder="1" applyAlignment="1">
      <alignment horizontal="left" vertical="top" wrapText="1"/>
    </xf>
    <xf numFmtId="0" fontId="2" fillId="0" borderId="4" xfId="2" applyFont="1" applyBorder="1" applyAlignment="1">
      <alignment horizontal="left" vertical="top" wrapText="1"/>
    </xf>
    <xf numFmtId="0" fontId="2" fillId="0" borderId="5" xfId="2" applyFont="1" applyBorder="1" applyAlignment="1">
      <alignment vertical="top" wrapText="1"/>
    </xf>
    <xf numFmtId="0" fontId="2" fillId="0" borderId="5" xfId="2" applyFont="1" applyBorder="1" applyAlignment="1">
      <alignment horizontal="left" vertical="top" wrapText="1"/>
    </xf>
    <xf numFmtId="0" fontId="2" fillId="0" borderId="3" xfId="2" applyFont="1" applyBorder="1" applyAlignment="1">
      <alignment horizontal="left" wrapText="1"/>
    </xf>
    <xf numFmtId="0" fontId="2" fillId="0" borderId="4" xfId="2" applyFont="1" applyBorder="1" applyAlignment="1">
      <alignment horizontal="left" wrapText="1"/>
    </xf>
    <xf numFmtId="164" fontId="3" fillId="0" borderId="4" xfId="2" applyNumberFormat="1" applyFont="1" applyBorder="1" applyAlignment="1">
      <alignment horizontal="center" wrapText="1"/>
    </xf>
    <xf numFmtId="0" fontId="2" fillId="0" borderId="4" xfId="2" applyFont="1" applyBorder="1" applyAlignment="1">
      <alignment wrapText="1"/>
    </xf>
    <xf numFmtId="0" fontId="2" fillId="0" borderId="13" xfId="2" applyFont="1" applyBorder="1" applyAlignment="1">
      <alignment horizontal="left" vertical="top" wrapText="1"/>
    </xf>
    <xf numFmtId="0" fontId="2" fillId="0" borderId="3" xfId="2" applyFont="1" applyBorder="1" applyAlignment="1">
      <alignment horizontal="left" vertical="center" wrapText="1"/>
    </xf>
    <xf numFmtId="0" fontId="2" fillId="0" borderId="4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1" fontId="5" fillId="0" borderId="2" xfId="3" applyNumberFormat="1" applyFont="1" applyBorder="1" applyAlignment="1">
      <alignment horizontal="center" vertical="center" wrapText="1"/>
    </xf>
    <xf numFmtId="1" fontId="5" fillId="0" borderId="2" xfId="3" applyNumberFormat="1" applyFont="1" applyFill="1" applyBorder="1" applyAlignment="1">
      <alignment horizontal="center" vertical="center" wrapText="1"/>
    </xf>
    <xf numFmtId="0" fontId="6" fillId="0" borderId="2" xfId="2" applyFont="1" applyBorder="1" applyAlignment="1">
      <alignment vertical="top" wrapText="1"/>
    </xf>
    <xf numFmtId="165" fontId="6" fillId="0" borderId="14" xfId="1" applyNumberFormat="1" applyFont="1" applyBorder="1" applyAlignment="1">
      <alignment horizontal="center" vertical="center" wrapText="1"/>
    </xf>
    <xf numFmtId="0" fontId="6" fillId="0" borderId="14" xfId="2" applyFont="1" applyBorder="1" applyAlignment="1">
      <alignment vertical="top" wrapText="1"/>
    </xf>
    <xf numFmtId="165" fontId="5" fillId="0" borderId="14" xfId="1" applyNumberFormat="1" applyFont="1" applyBorder="1" applyAlignment="1">
      <alignment vertical="top" wrapText="1"/>
    </xf>
    <xf numFmtId="43" fontId="6" fillId="0" borderId="14" xfId="1" applyFont="1" applyBorder="1" applyAlignment="1">
      <alignment horizontal="center" vertical="center" wrapText="1"/>
    </xf>
    <xf numFmtId="0" fontId="5" fillId="0" borderId="14" xfId="2" applyFont="1" applyBorder="1" applyAlignment="1">
      <alignment vertical="top" wrapText="1"/>
    </xf>
    <xf numFmtId="165" fontId="5" fillId="0" borderId="14" xfId="1" applyNumberFormat="1" applyFont="1" applyBorder="1" applyAlignment="1">
      <alignment horizontal="center" vertical="center" wrapText="1"/>
    </xf>
    <xf numFmtId="164" fontId="5" fillId="0" borderId="2" xfId="2" applyNumberFormat="1" applyFont="1" applyBorder="1" applyAlignment="1">
      <alignment vertical="top" wrapText="1"/>
    </xf>
    <xf numFmtId="165" fontId="5" fillId="0" borderId="2" xfId="1" applyNumberFormat="1" applyFont="1" applyBorder="1" applyAlignment="1">
      <alignment horizontal="center" vertical="center" wrapText="1"/>
    </xf>
    <xf numFmtId="164" fontId="5" fillId="0" borderId="5" xfId="2" applyNumberFormat="1" applyFont="1" applyBorder="1" applyAlignment="1">
      <alignment vertical="top" wrapText="1"/>
    </xf>
    <xf numFmtId="166" fontId="5" fillId="0" borderId="13" xfId="1" applyNumberFormat="1" applyFont="1" applyBorder="1" applyAlignment="1">
      <alignment horizontal="center" vertical="center" wrapText="1"/>
    </xf>
    <xf numFmtId="166" fontId="5" fillId="0" borderId="5" xfId="1" applyNumberFormat="1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top" wrapText="1"/>
    </xf>
    <xf numFmtId="164" fontId="5" fillId="0" borderId="3" xfId="2" applyNumberFormat="1" applyFont="1" applyBorder="1" applyAlignment="1">
      <alignment horizontal="center" vertical="top" wrapText="1"/>
    </xf>
    <xf numFmtId="164" fontId="5" fillId="0" borderId="4" xfId="2" applyNumberFormat="1" applyFont="1" applyBorder="1" applyAlignment="1">
      <alignment horizontal="center" vertical="top" wrapText="1"/>
    </xf>
    <xf numFmtId="164" fontId="5" fillId="0" borderId="15" xfId="2" applyNumberFormat="1" applyFont="1" applyBorder="1" applyAlignment="1">
      <alignment horizontal="center" vertical="top" wrapText="1"/>
    </xf>
    <xf numFmtId="0" fontId="2" fillId="0" borderId="3" xfId="2" applyFont="1" applyBorder="1" applyAlignment="1">
      <alignment horizontal="justify" vertical="top" wrapText="1"/>
    </xf>
    <xf numFmtId="0" fontId="2" fillId="0" borderId="4" xfId="2" applyFont="1" applyBorder="1" applyAlignment="1">
      <alignment horizontal="justify" vertical="top" wrapText="1"/>
    </xf>
    <xf numFmtId="0" fontId="2" fillId="0" borderId="0" xfId="2" applyFont="1" applyAlignment="1">
      <alignment wrapText="1"/>
    </xf>
    <xf numFmtId="0" fontId="8" fillId="0" borderId="0" xfId="2" applyFont="1" applyAlignment="1">
      <alignment horizontal="center" vertical="top" wrapText="1"/>
    </xf>
    <xf numFmtId="0" fontId="2" fillId="0" borderId="0" xfId="2" applyFont="1" applyAlignment="1">
      <alignment horizontal="justify" vertical="top" wrapText="1"/>
    </xf>
    <xf numFmtId="0" fontId="2" fillId="0" borderId="0" xfId="2" applyFont="1" applyAlignment="1">
      <alignment vertical="top" wrapText="1"/>
    </xf>
  </cellXfs>
  <cellStyles count="4">
    <cellStyle name="Обычный" xfId="0" builtinId="0"/>
    <cellStyle name="Обычный 2 2 2" xfId="2"/>
    <cellStyle name="Обычный 7" xfId="3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91;&#1085;&#1091;&#1087;&#1088;&#1072;&#1074;&#1083;&#1077;&#1085;&#1080;&#1077;/&#1055;&#1040;&#1057;&#1055;&#1054;&#1056;&#1058;%20&#1089;&#1086;%20&#1074;&#1089;&#1077;&#1084;&#1080;%20&#1090;&#1072;&#1073;&#1083;&#1080;&#1094;&#1072;&#1084;&#10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Паспорт МП"/>
      <sheetName val="Паспорт Подпрограммы 1"/>
      <sheetName val="Паспорт Подпрограммы 2"/>
      <sheetName val="Паспорт Подпрограммы 3"/>
      <sheetName val="Паспорт Подпрограммы 4"/>
      <sheetName val="Табл 1 Индикаторы "/>
      <sheetName val="Табл 2 Перечень "/>
      <sheetName val="таб 3 Ресурсная"/>
      <sheetName val=" таб 4 по бюджетам"/>
      <sheetName val="ТАБЛИЦА 5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9">
          <cell r="E9">
            <v>361192.37322300003</v>
          </cell>
          <cell r="F9">
            <v>377818.83159999998</v>
          </cell>
          <cell r="H9">
            <v>361888.54000000004</v>
          </cell>
          <cell r="I9">
            <v>390618.8</v>
          </cell>
          <cell r="J9">
            <v>405367.68</v>
          </cell>
        </row>
        <row r="10">
          <cell r="E10">
            <v>350047.63692300004</v>
          </cell>
          <cell r="F10">
            <v>361899.66819</v>
          </cell>
          <cell r="G10">
            <v>382458.03300000005</v>
          </cell>
          <cell r="H10">
            <v>351402.63</v>
          </cell>
          <cell r="I10">
            <v>380135.38</v>
          </cell>
          <cell r="J10">
            <v>394884.26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K60"/>
  <sheetViews>
    <sheetView tabSelected="1" view="pageBreakPreview" topLeftCell="A13" zoomScale="120" zoomScaleNormal="110" zoomScaleSheetLayoutView="120" workbookViewId="0">
      <selection activeCell="H22" sqref="H22"/>
    </sheetView>
  </sheetViews>
  <sheetFormatPr defaultColWidth="8.85546875" defaultRowHeight="15.75"/>
  <cols>
    <col min="1" max="1" width="23.140625" style="66" customWidth="1"/>
    <col min="2" max="2" width="19.7109375" style="66" customWidth="1"/>
    <col min="3" max="4" width="13.5703125" style="66" customWidth="1"/>
    <col min="5" max="5" width="12.42578125" style="66" customWidth="1"/>
    <col min="6" max="6" width="12.7109375" style="2" customWidth="1"/>
    <col min="7" max="7" width="13" style="2" customWidth="1"/>
    <col min="8" max="8" width="11.85546875" style="2" customWidth="1"/>
    <col min="9" max="9" width="14.7109375" style="2" customWidth="1"/>
    <col min="10" max="10" width="11.85546875" style="2" bestFit="1" customWidth="1"/>
    <col min="11" max="11" width="84.42578125" style="2" customWidth="1"/>
    <col min="12" max="12" width="11.5703125" style="2" bestFit="1" customWidth="1"/>
    <col min="13" max="16384" width="8.85546875" style="2"/>
  </cols>
  <sheetData>
    <row r="1" spans="1:9" ht="36.75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63">
      <c r="A2" s="3" t="s">
        <v>1</v>
      </c>
      <c r="B2" s="4" t="s">
        <v>2</v>
      </c>
      <c r="C2" s="5"/>
      <c r="D2" s="5"/>
      <c r="E2" s="5"/>
      <c r="F2" s="5"/>
      <c r="G2" s="5"/>
      <c r="H2" s="5"/>
      <c r="I2" s="5"/>
    </row>
    <row r="3" spans="1:9" ht="95.25" customHeight="1">
      <c r="A3" s="3" t="s">
        <v>3</v>
      </c>
      <c r="B3" s="4" t="s">
        <v>4</v>
      </c>
      <c r="C3" s="5"/>
      <c r="D3" s="5"/>
      <c r="E3" s="5"/>
      <c r="F3" s="5"/>
      <c r="G3" s="5"/>
      <c r="H3" s="5"/>
      <c r="I3" s="5"/>
    </row>
    <row r="4" spans="1:9" ht="52.5" customHeight="1">
      <c r="A4" s="6" t="s">
        <v>5</v>
      </c>
      <c r="B4" s="7" t="s">
        <v>6</v>
      </c>
      <c r="C4" s="8"/>
      <c r="D4" s="8"/>
      <c r="E4" s="8"/>
      <c r="F4" s="8"/>
      <c r="G4" s="8"/>
      <c r="H4" s="8"/>
      <c r="I4" s="8"/>
    </row>
    <row r="5" spans="1:9" ht="18.75" customHeight="1">
      <c r="A5" s="7" t="s">
        <v>7</v>
      </c>
      <c r="B5" s="9" t="s">
        <v>8</v>
      </c>
      <c r="C5" s="10"/>
      <c r="D5" s="10"/>
      <c r="E5" s="10"/>
      <c r="F5" s="10"/>
      <c r="G5" s="10"/>
      <c r="H5" s="10"/>
      <c r="I5" s="11"/>
    </row>
    <row r="6" spans="1:9" ht="16.5" customHeight="1">
      <c r="A6" s="12"/>
      <c r="B6" s="13" t="s">
        <v>9</v>
      </c>
      <c r="C6" s="14"/>
      <c r="D6" s="14"/>
      <c r="E6" s="14"/>
      <c r="F6" s="14"/>
      <c r="G6" s="14"/>
      <c r="H6" s="14"/>
      <c r="I6" s="15"/>
    </row>
    <row r="7" spans="1:9" ht="18.75" customHeight="1">
      <c r="A7" s="12"/>
      <c r="B7" s="13" t="s">
        <v>10</v>
      </c>
      <c r="C7" s="14"/>
      <c r="D7" s="14"/>
      <c r="E7" s="14"/>
      <c r="F7" s="14"/>
      <c r="G7" s="14"/>
      <c r="H7" s="14"/>
      <c r="I7" s="15"/>
    </row>
    <row r="8" spans="1:9" ht="15.75" customHeight="1">
      <c r="A8" s="16"/>
      <c r="B8" s="16" t="s">
        <v>11</v>
      </c>
      <c r="C8" s="17"/>
      <c r="D8" s="17"/>
      <c r="E8" s="17"/>
      <c r="F8" s="17"/>
      <c r="G8" s="17"/>
      <c r="H8" s="17"/>
      <c r="I8" s="18"/>
    </row>
    <row r="9" spans="1:9" ht="46.9" customHeight="1">
      <c r="A9" s="3" t="s">
        <v>12</v>
      </c>
      <c r="B9" s="19" t="s">
        <v>13</v>
      </c>
      <c r="C9" s="20"/>
      <c r="D9" s="20"/>
      <c r="E9" s="20"/>
      <c r="F9" s="20"/>
      <c r="G9" s="20"/>
      <c r="H9" s="20"/>
      <c r="I9" s="20"/>
    </row>
    <row r="10" spans="1:9" ht="31.5">
      <c r="A10" s="3" t="s">
        <v>14</v>
      </c>
      <c r="B10" s="4" t="s">
        <v>15</v>
      </c>
      <c r="C10" s="5"/>
      <c r="D10" s="5"/>
      <c r="E10" s="5"/>
      <c r="F10" s="5"/>
      <c r="G10" s="5"/>
      <c r="H10" s="5"/>
      <c r="I10" s="5"/>
    </row>
    <row r="11" spans="1:9" ht="109.5" customHeight="1">
      <c r="A11" s="3" t="s">
        <v>16</v>
      </c>
      <c r="B11" s="4" t="s">
        <v>17</v>
      </c>
      <c r="C11" s="5"/>
      <c r="D11" s="5"/>
      <c r="E11" s="5"/>
      <c r="F11" s="5"/>
      <c r="G11" s="5"/>
      <c r="H11" s="5"/>
      <c r="I11" s="5"/>
    </row>
    <row r="12" spans="1:9" ht="48" customHeight="1">
      <c r="A12" s="21" t="s">
        <v>18</v>
      </c>
      <c r="B12" s="22" t="s">
        <v>19</v>
      </c>
      <c r="C12" s="23"/>
      <c r="D12" s="23"/>
      <c r="E12" s="23"/>
      <c r="F12" s="23"/>
      <c r="G12" s="23"/>
      <c r="H12" s="23"/>
      <c r="I12" s="23"/>
    </row>
    <row r="13" spans="1:9" ht="36.75" customHeight="1">
      <c r="A13" s="24"/>
      <c r="B13" s="22" t="s">
        <v>20</v>
      </c>
      <c r="C13" s="23"/>
      <c r="D13" s="23"/>
      <c r="E13" s="23"/>
      <c r="F13" s="23"/>
      <c r="G13" s="23"/>
      <c r="H13" s="23"/>
      <c r="I13" s="23"/>
    </row>
    <row r="14" spans="1:9" ht="63" customHeight="1">
      <c r="A14" s="25" t="s">
        <v>21</v>
      </c>
      <c r="B14" s="26" t="s">
        <v>22</v>
      </c>
      <c r="C14" s="27"/>
      <c r="D14" s="27"/>
      <c r="E14" s="27"/>
      <c r="F14" s="27"/>
      <c r="G14" s="27"/>
      <c r="H14" s="27"/>
      <c r="I14" s="27"/>
    </row>
    <row r="15" spans="1:9" ht="65.25" customHeight="1">
      <c r="A15" s="28" t="s">
        <v>23</v>
      </c>
      <c r="B15" s="26"/>
      <c r="C15" s="27"/>
      <c r="D15" s="27"/>
      <c r="E15" s="27"/>
      <c r="F15" s="27"/>
      <c r="G15" s="27"/>
      <c r="H15" s="27"/>
      <c r="I15" s="27"/>
    </row>
    <row r="16" spans="1:9" ht="21" customHeight="1">
      <c r="A16" s="29" t="s">
        <v>24</v>
      </c>
      <c r="B16" s="30" t="s">
        <v>25</v>
      </c>
      <c r="C16" s="31"/>
      <c r="D16" s="32">
        <f>C20</f>
        <v>2293679.2248229999</v>
      </c>
      <c r="E16" s="33" t="s">
        <v>26</v>
      </c>
      <c r="F16" s="33"/>
      <c r="G16" s="33"/>
      <c r="H16" s="33"/>
    </row>
    <row r="17" spans="1:11" ht="24" customHeight="1">
      <c r="A17" s="34"/>
      <c r="B17" s="35" t="s">
        <v>27</v>
      </c>
      <c r="C17" s="36"/>
      <c r="D17" s="36"/>
      <c r="E17" s="36"/>
      <c r="F17" s="36"/>
      <c r="G17" s="36"/>
      <c r="H17" s="37"/>
      <c r="I17" s="37"/>
    </row>
    <row r="18" spans="1:11" ht="16.5" customHeight="1">
      <c r="A18" s="34"/>
      <c r="B18" s="38" t="s">
        <v>28</v>
      </c>
      <c r="C18" s="38" t="s">
        <v>29</v>
      </c>
      <c r="D18" s="39" t="s">
        <v>30</v>
      </c>
      <c r="E18" s="40"/>
      <c r="F18" s="40"/>
      <c r="G18" s="40"/>
      <c r="H18" s="40"/>
      <c r="I18" s="40"/>
    </row>
    <row r="19" spans="1:11" ht="60.75" customHeight="1">
      <c r="A19" s="34"/>
      <c r="B19" s="41"/>
      <c r="C19" s="41"/>
      <c r="D19" s="42" t="s">
        <v>31</v>
      </c>
      <c r="E19" s="43" t="s">
        <v>32</v>
      </c>
      <c r="F19" s="43" t="s">
        <v>33</v>
      </c>
      <c r="G19" s="44" t="s">
        <v>34</v>
      </c>
      <c r="H19" s="44" t="s">
        <v>35</v>
      </c>
      <c r="I19" s="44" t="s">
        <v>36</v>
      </c>
    </row>
    <row r="20" spans="1:11">
      <c r="A20" s="34"/>
      <c r="B20" s="45" t="s">
        <v>37</v>
      </c>
      <c r="C20" s="46">
        <f>E20+F20+G20+H20+I20+D20</f>
        <v>2293679.2248229999</v>
      </c>
      <c r="D20" s="46">
        <f t="shared" ref="D20:I20" si="0">D22</f>
        <v>361192.37322300003</v>
      </c>
      <c r="E20" s="46">
        <f t="shared" si="0"/>
        <v>377818.83159999998</v>
      </c>
      <c r="F20" s="46">
        <f t="shared" si="0"/>
        <v>396793</v>
      </c>
      <c r="G20" s="46">
        <f t="shared" si="0"/>
        <v>361888.54000000004</v>
      </c>
      <c r="H20" s="46">
        <f t="shared" si="0"/>
        <v>390618.8</v>
      </c>
      <c r="I20" s="46">
        <f t="shared" si="0"/>
        <v>405367.68</v>
      </c>
    </row>
    <row r="21" spans="1:11">
      <c r="A21" s="34"/>
      <c r="B21" s="47" t="s">
        <v>38</v>
      </c>
      <c r="C21" s="48"/>
      <c r="D21" s="48"/>
      <c r="E21" s="46"/>
      <c r="F21" s="46"/>
      <c r="G21" s="46"/>
      <c r="H21" s="46"/>
      <c r="I21" s="49"/>
    </row>
    <row r="22" spans="1:11" ht="41.25" customHeight="1">
      <c r="A22" s="34"/>
      <c r="B22" s="50" t="s">
        <v>39</v>
      </c>
      <c r="C22" s="51">
        <f>E22+F22+G22+H22+I22+D22</f>
        <v>2293679.2248229999</v>
      </c>
      <c r="D22" s="51">
        <f>'[1] таб 4 по бюджетам'!E9</f>
        <v>361192.37322300003</v>
      </c>
      <c r="E22" s="51">
        <f>'[1] таб 4 по бюджетам'!F9</f>
        <v>377818.83159999998</v>
      </c>
      <c r="F22" s="51">
        <v>396793</v>
      </c>
      <c r="G22" s="51">
        <f>'[1] таб 4 по бюджетам'!H9</f>
        <v>361888.54000000004</v>
      </c>
      <c r="H22" s="51">
        <f>'[1] таб 4 по бюджетам'!I9</f>
        <v>390618.8</v>
      </c>
      <c r="I22" s="51">
        <f>'[1] таб 4 по бюджетам'!J9</f>
        <v>405367.68</v>
      </c>
    </row>
    <row r="23" spans="1:11">
      <c r="A23" s="34"/>
      <c r="B23" s="52" t="s">
        <v>40</v>
      </c>
      <c r="C23" s="51">
        <f>E23+F23+G23+H23+I23+D23</f>
        <v>2220827.6081130002</v>
      </c>
      <c r="D23" s="53">
        <f>'[1] таб 4 по бюджетам'!E10</f>
        <v>350047.63692300004</v>
      </c>
      <c r="E23" s="53">
        <f>'[1] таб 4 по бюджетам'!F10</f>
        <v>361899.66819</v>
      </c>
      <c r="F23" s="53">
        <f>'[1] таб 4 по бюджетам'!G10</f>
        <v>382458.03300000005</v>
      </c>
      <c r="G23" s="53">
        <f>'[1] таб 4 по бюджетам'!H10</f>
        <v>351402.63</v>
      </c>
      <c r="H23" s="53">
        <f>'[1] таб 4 по бюджетам'!I10</f>
        <v>380135.38</v>
      </c>
      <c r="I23" s="53">
        <f>'[1] таб 4 по бюджетам'!J10</f>
        <v>394884.26</v>
      </c>
    </row>
    <row r="24" spans="1:11" ht="25.5">
      <c r="A24" s="34"/>
      <c r="B24" s="54" t="s">
        <v>41</v>
      </c>
      <c r="C24" s="55">
        <f t="shared" ref="C24" si="1">E24+F24+G24+H24+I24+D24</f>
        <v>0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</row>
    <row r="25" spans="1:11" ht="100.5" customHeight="1">
      <c r="A25" s="57" t="s">
        <v>42</v>
      </c>
      <c r="B25" s="58"/>
      <c r="C25" s="59"/>
      <c r="D25" s="59"/>
      <c r="E25" s="59"/>
      <c r="F25" s="59"/>
      <c r="G25" s="59"/>
      <c r="H25" s="59"/>
      <c r="I25" s="60"/>
    </row>
    <row r="26" spans="1:11" ht="116.25" customHeight="1">
      <c r="A26" s="25" t="s">
        <v>43</v>
      </c>
      <c r="B26" s="61" t="s">
        <v>44</v>
      </c>
      <c r="C26" s="62"/>
      <c r="D26" s="62"/>
      <c r="E26" s="62"/>
      <c r="F26" s="62"/>
      <c r="G26" s="62"/>
      <c r="H26" s="62"/>
      <c r="I26" s="62"/>
      <c r="K26" s="63"/>
    </row>
    <row r="27" spans="1:11" ht="18" customHeight="1">
      <c r="A27" s="64" t="s">
        <v>45</v>
      </c>
      <c r="B27" s="64"/>
      <c r="C27" s="64"/>
      <c r="D27" s="64"/>
      <c r="E27" s="64"/>
      <c r="F27" s="64"/>
      <c r="G27" s="64"/>
      <c r="H27" s="64"/>
      <c r="I27" s="64"/>
    </row>
    <row r="28" spans="1:11" ht="59.25" customHeight="1">
      <c r="A28" s="64"/>
      <c r="B28" s="64"/>
      <c r="C28" s="64"/>
      <c r="D28" s="64"/>
      <c r="E28" s="64"/>
      <c r="F28" s="64"/>
      <c r="G28" s="64"/>
      <c r="H28" s="64"/>
      <c r="I28" s="64"/>
    </row>
    <row r="29" spans="1:11" ht="18" customHeight="1">
      <c r="A29" s="65" t="s">
        <v>46</v>
      </c>
      <c r="B29" s="65"/>
      <c r="C29" s="65"/>
      <c r="D29" s="65"/>
      <c r="E29" s="65"/>
      <c r="F29" s="65"/>
      <c r="G29" s="65"/>
      <c r="H29" s="65"/>
      <c r="I29" s="65"/>
    </row>
    <row r="30" spans="1:11" ht="18" customHeight="1">
      <c r="A30" s="65"/>
      <c r="B30" s="65"/>
      <c r="C30" s="65"/>
      <c r="D30" s="65"/>
      <c r="E30" s="65"/>
      <c r="F30" s="65"/>
      <c r="G30" s="65"/>
      <c r="H30" s="65"/>
      <c r="I30" s="65"/>
    </row>
    <row r="31" spans="1:11" ht="18" customHeight="1">
      <c r="A31" s="65"/>
      <c r="B31" s="65"/>
      <c r="C31" s="65"/>
      <c r="D31" s="65"/>
      <c r="E31" s="65"/>
      <c r="F31" s="65"/>
      <c r="G31" s="65"/>
      <c r="H31" s="65"/>
      <c r="I31" s="65"/>
    </row>
    <row r="32" spans="1:11" ht="18" customHeight="1">
      <c r="A32" s="65"/>
      <c r="B32" s="65"/>
      <c r="C32" s="65"/>
      <c r="D32" s="65"/>
      <c r="E32" s="65"/>
      <c r="F32" s="65"/>
      <c r="G32" s="65"/>
      <c r="H32" s="65"/>
      <c r="I32" s="65"/>
    </row>
    <row r="33" spans="1:9" ht="18" customHeight="1">
      <c r="A33" s="65"/>
      <c r="B33" s="65"/>
      <c r="C33" s="65"/>
      <c r="D33" s="65"/>
      <c r="E33" s="65"/>
      <c r="F33" s="65"/>
      <c r="G33" s="65"/>
      <c r="H33" s="65"/>
      <c r="I33" s="65"/>
    </row>
    <row r="34" spans="1:9" ht="65.25" customHeight="1">
      <c r="A34" s="65"/>
      <c r="B34" s="65"/>
      <c r="C34" s="65"/>
      <c r="D34" s="65"/>
      <c r="E34" s="65"/>
      <c r="F34" s="65"/>
      <c r="G34" s="65"/>
      <c r="H34" s="65"/>
      <c r="I34" s="65"/>
    </row>
    <row r="35" spans="1:9" ht="18" customHeight="1">
      <c r="A35" s="65"/>
      <c r="B35" s="65"/>
      <c r="C35" s="65"/>
      <c r="D35" s="65"/>
      <c r="E35" s="65"/>
      <c r="F35" s="65"/>
      <c r="G35" s="65"/>
      <c r="H35" s="65"/>
      <c r="I35" s="65"/>
    </row>
    <row r="36" spans="1:9" ht="18" customHeight="1">
      <c r="A36" s="65"/>
      <c r="B36" s="65"/>
      <c r="C36" s="65"/>
      <c r="D36" s="65"/>
      <c r="E36" s="65"/>
      <c r="F36" s="65"/>
      <c r="G36" s="65"/>
      <c r="H36" s="65"/>
      <c r="I36" s="65"/>
    </row>
    <row r="37" spans="1:9" ht="18" customHeight="1">
      <c r="A37" s="65"/>
      <c r="B37" s="65"/>
      <c r="C37" s="65"/>
      <c r="D37" s="65"/>
      <c r="E37" s="65"/>
      <c r="F37" s="65"/>
      <c r="G37" s="65"/>
      <c r="H37" s="65"/>
      <c r="I37" s="65"/>
    </row>
    <row r="38" spans="1:9" ht="18" customHeight="1">
      <c r="A38" s="65"/>
      <c r="B38" s="65"/>
      <c r="C38" s="65"/>
      <c r="D38" s="65"/>
      <c r="E38" s="65"/>
      <c r="F38" s="65"/>
      <c r="G38" s="65"/>
      <c r="H38" s="65"/>
      <c r="I38" s="65"/>
    </row>
    <row r="39" spans="1:9" ht="15" customHeight="1">
      <c r="A39" s="65"/>
      <c r="B39" s="65"/>
      <c r="C39" s="65"/>
      <c r="D39" s="65"/>
      <c r="E39" s="65"/>
      <c r="F39" s="65"/>
      <c r="G39" s="65"/>
      <c r="H39" s="65"/>
      <c r="I39" s="65"/>
    </row>
    <row r="40" spans="1:9" ht="9.75" customHeight="1">
      <c r="A40" s="65"/>
      <c r="B40" s="65"/>
      <c r="C40" s="65"/>
      <c r="D40" s="65"/>
      <c r="E40" s="65"/>
      <c r="F40" s="65"/>
      <c r="G40" s="65"/>
      <c r="H40" s="65"/>
      <c r="I40" s="65"/>
    </row>
    <row r="41" spans="1:9" ht="193.5" customHeight="1">
      <c r="A41" s="65"/>
      <c r="B41" s="65"/>
      <c r="C41" s="65"/>
      <c r="D41" s="65"/>
      <c r="E41" s="65"/>
      <c r="F41" s="65"/>
      <c r="G41" s="65"/>
      <c r="H41" s="65"/>
      <c r="I41" s="65"/>
    </row>
    <row r="42" spans="1:9" ht="42.75" customHeight="1"/>
    <row r="43" spans="1:9" ht="42.75" customHeight="1"/>
    <row r="60" ht="37.5" customHeight="1"/>
  </sheetData>
  <mergeCells count="27">
    <mergeCell ref="B25:I25"/>
    <mergeCell ref="B26:I26"/>
    <mergeCell ref="A27:I28"/>
    <mergeCell ref="A29:I41"/>
    <mergeCell ref="B14:I14"/>
    <mergeCell ref="B15:I15"/>
    <mergeCell ref="A16:A24"/>
    <mergeCell ref="B16:C16"/>
    <mergeCell ref="B17:I17"/>
    <mergeCell ref="B18:B19"/>
    <mergeCell ref="C18:C19"/>
    <mergeCell ref="D18:I18"/>
    <mergeCell ref="B9:I9"/>
    <mergeCell ref="B10:I10"/>
    <mergeCell ref="B11:I11"/>
    <mergeCell ref="A12:A13"/>
    <mergeCell ref="B12:I12"/>
    <mergeCell ref="B13:I13"/>
    <mergeCell ref="A1:I1"/>
    <mergeCell ref="B2:I2"/>
    <mergeCell ref="B3:I3"/>
    <mergeCell ref="B4:I4"/>
    <mergeCell ref="A5:A8"/>
    <mergeCell ref="B5:I5"/>
    <mergeCell ref="B6:I6"/>
    <mergeCell ref="B7:I7"/>
    <mergeCell ref="B8:I8"/>
  </mergeCells>
  <pageMargins left="0.51181102362204722" right="0.31496062992125984" top="0.55118110236220474" bottom="0.55118110236220474" header="0.31496062992125984" footer="0.31496062992125984"/>
  <pageSetup paperSize="9" scale="46" orientation="portrait" r:id="rId1"/>
  <rowBreaks count="1" manualBreakCount="1">
    <brk id="2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Паспорт МП</vt:lpstr>
      <vt:lpstr>'Паспорт МП'!Область_печати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Боткина</dc:creator>
  <cp:lastModifiedBy>Боткина</cp:lastModifiedBy>
  <dcterms:created xsi:type="dcterms:W3CDTF">2022-11-10T12:25:15Z</dcterms:created>
  <dcterms:modified xsi:type="dcterms:W3CDTF">2022-11-10T12:27:11Z</dcterms:modified>
</cp:coreProperties>
</file>