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аспорт МП" sheetId="4" r:id="rId1"/>
    <sheet name="Лист1" sheetId="1" r:id="rId2"/>
  </sheets>
  <externalReferences>
    <externalReference r:id="rId3"/>
  </externalReferences>
  <definedNames>
    <definedName name="округлить">#REF!</definedName>
  </definedNames>
  <calcPr calcId="124519"/>
</workbook>
</file>

<file path=xl/calcChain.xml><?xml version="1.0" encoding="utf-8"?>
<calcChain xmlns="http://schemas.openxmlformats.org/spreadsheetml/2006/main">
  <c r="I23" i="4"/>
  <c r="H23"/>
  <c r="G23"/>
  <c r="F23"/>
  <c r="E23"/>
  <c r="D23"/>
  <c r="I22"/>
  <c r="H22"/>
  <c r="G22"/>
  <c r="F22"/>
  <c r="E22"/>
  <c r="D22"/>
  <c r="I21"/>
  <c r="H21"/>
  <c r="G21"/>
  <c r="F21"/>
  <c r="E21"/>
  <c r="D21"/>
  <c r="I20"/>
  <c r="H20"/>
  <c r="G20"/>
  <c r="F20"/>
  <c r="E20"/>
  <c r="D20"/>
  <c r="C20"/>
  <c r="I19"/>
  <c r="H19"/>
  <c r="G19"/>
  <c r="F19"/>
  <c r="C19" s="1"/>
  <c r="E19"/>
  <c r="D19"/>
  <c r="I18"/>
  <c r="H18"/>
  <c r="G18"/>
  <c r="F18"/>
  <c r="E18"/>
  <c r="D18"/>
  <c r="E15" s="1"/>
  <c r="I17"/>
  <c r="H17"/>
  <c r="G17"/>
  <c r="F17"/>
  <c r="E17"/>
  <c r="D17"/>
  <c r="C21" l="1"/>
  <c r="C22"/>
  <c r="C23"/>
</calcChain>
</file>

<file path=xl/sharedStrings.xml><?xml version="1.0" encoding="utf-8"?>
<sst xmlns="http://schemas.openxmlformats.org/spreadsheetml/2006/main" count="43" uniqueCount="43">
  <si>
    <t>ПАСПОРТ</t>
  </si>
  <si>
    <t xml:space="preserve"> муниципальной программы "Обеспечение безопасности жизнедеятельности населения"</t>
  </si>
  <si>
    <t>муниципального образования городского округа "Усинск"</t>
  </si>
  <si>
    <t>Ответственный исполнитель  муниципальной программы</t>
  </si>
  <si>
    <t>Управление гражданской обороны и чрезвычайных ситуаций администрации муниципального образования городского округа "Усинск"</t>
  </si>
  <si>
    <t xml:space="preserve">Соисполнители муниципальной программы </t>
  </si>
  <si>
    <t>-</t>
  </si>
  <si>
    <t xml:space="preserve">Участники муниципальной программы </t>
  </si>
  <si>
    <t>Администрация МО ГО "Усинск";
Управление образования администрации МО ГО "Усинск";
Управление культуры и национальной политики администрации МО ГО "Усинск";
Управление жилищно-коммунального хозяйства администрации МО ГО "Усинск";
Территориальные органы администрации МО ГО "Усинск".</t>
  </si>
  <si>
    <t>Подпрограммы муниципальной программы</t>
  </si>
  <si>
    <t xml:space="preserve">1. Обеспечение пожарной безопасности и безопасности людей на водных объектах </t>
  </si>
  <si>
    <t xml:space="preserve">2. Гражданская оборона и защита населения от чрезвычайных ситуаций </t>
  </si>
  <si>
    <t>Программно-целевые инструменты муниципальной программы</t>
  </si>
  <si>
    <t>в рамках муниципальной программы  не  предусмотрена реализация федеральных, республиканских    программ и ведомственных целевых программ</t>
  </si>
  <si>
    <t>Цель муниципальной программы</t>
  </si>
  <si>
    <t>Повышение уровня защищенности населения от чрезвычайных ситуаций природного и техногенного характера, предупреждение правонарушений, профилактика терроризма и экстремисткой деятельности.</t>
  </si>
  <si>
    <t>Задачи муниципальной программы</t>
  </si>
  <si>
    <t>1) Обеспечение пожарной безопасности населения и безопасности людей на водных объектах; 
2) Повышение уровня защищённости населения от чрезвычайных ситуаций природного и техногенного характера</t>
  </si>
  <si>
    <t>Целевые показатели (индикаторы) муниципальной программы</t>
  </si>
  <si>
    <t xml:space="preserve">Выполнение ежегодного Плана основных мероприятий МО ГО "Усинск" в области гражданской обороны, предупреждения и ликвидации чрезвычайных ситуаций, обеспечения пожарной безопасности и безопасности людей на водных объектах
</t>
  </si>
  <si>
    <t>Этапы и сроки реализации муниципальной программы</t>
  </si>
  <si>
    <t>2020-2025 гг.</t>
  </si>
  <si>
    <t>Объёмы финансирования муниципальной программы</t>
  </si>
  <si>
    <t>Общий объем финансирования</t>
  </si>
  <si>
    <t>тыс. руб., в т.ч. по годам</t>
  </si>
  <si>
    <t>По источникам финансирования:</t>
  </si>
  <si>
    <t>Всего</t>
  </si>
  <si>
    <t>2020 г.</t>
  </si>
  <si>
    <t>2021 г.</t>
  </si>
  <si>
    <t>2022 г.</t>
  </si>
  <si>
    <t>2023 г.</t>
  </si>
  <si>
    <t>2024 г.</t>
  </si>
  <si>
    <t>2025 г.</t>
  </si>
  <si>
    <t>Всего, в том числе:</t>
  </si>
  <si>
    <t>Бюджет МО ГО "Усинск", из них за счет средств:</t>
  </si>
  <si>
    <t>Местного бюджета</t>
  </si>
  <si>
    <t>Федерального бюджета</t>
  </si>
  <si>
    <t>Республиканского бюджета РК</t>
  </si>
  <si>
    <t>Средства от приносящей доход деятельности</t>
  </si>
  <si>
    <t>Юридических лиц</t>
  </si>
  <si>
    <t>Ожидаемые результаты реализации муниципальной программы</t>
  </si>
  <si>
    <t>1. Уменьшение риска возникновения пожароопасных ситуаций и пожаров в территориальных органах администрации МО ГО "Усинск" и в муниципальных учреждениях социальной сферы, повышение уровня подготовленности населения по вопросам пожарной безопасности.
2. Снижение количество несчастных случаев, связанных с гибелью людей на водных объектах МО ГО «Усинск».
3. Повышение уровня подготовленности населения по способам защиты и действиям в чрезвычайных ситуациях, а также способам защиты от опасностей, возникающих при чрезвычайных ситуациях.</t>
  </si>
  <si>
    <t>Приоритеты, цели и задачи, реализуем политики в соответствующей сфере социально-экономического развития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</si>
</sst>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"/>
    <numFmt numFmtId="165" formatCode="0.0"/>
    <numFmt numFmtId="166" formatCode="_-* #,##0.0\ _₽_-;\-* #,##0.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</cellStyleXfs>
  <cellXfs count="55">
    <xf numFmtId="0" fontId="0" fillId="0" borderId="0" xfId="0"/>
    <xf numFmtId="0" fontId="3" fillId="0" borderId="0" xfId="0" applyFont="1" applyBorder="1"/>
    <xf numFmtId="0" fontId="3" fillId="0" borderId="0" xfId="0" applyFont="1"/>
    <xf numFmtId="0" fontId="2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164" fontId="3" fillId="0" borderId="5" xfId="0" applyNumberFormat="1" applyFont="1" applyBorder="1" applyAlignment="1">
      <alignment wrapText="1"/>
    </xf>
    <xf numFmtId="0" fontId="3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6" fontId="3" fillId="0" borderId="2" xfId="1" applyNumberFormat="1" applyFont="1" applyBorder="1" applyAlignment="1">
      <alignment horizontal="center" vertical="center"/>
    </xf>
    <xf numFmtId="166" fontId="3" fillId="0" borderId="2" xfId="1" applyNumberFormat="1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top" wrapText="1"/>
    </xf>
    <xf numFmtId="164" fontId="3" fillId="0" borderId="3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4" fontId="3" fillId="0" borderId="0" xfId="0" applyNumberFormat="1" applyFont="1"/>
    <xf numFmtId="0" fontId="3" fillId="0" borderId="2" xfId="0" applyFont="1" applyFill="1" applyBorder="1" applyAlignment="1">
      <alignment horizontal="justify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164" fontId="3" fillId="0" borderId="2" xfId="1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72;&#1089;&#1087;&#1086;&#1088;&#1090;%20%20%20&#1088;&#1077;&#1089;&#1091;&#1088;&#1089;&#1085;&#1086;&#1077;%20&#1086;&#1073;&#1077;&#1089;&#1087;&#1077;&#1095;&#1077;&#1085;&#1080;&#1077;%20&#1054;&#1041;&#1046;%202022%20(&#1048;&#1090;&#1086;&#1075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Паспорт МП"/>
      <sheetName val="таблица 3"/>
      <sheetName val="таблица 4 "/>
    </sheetNames>
    <sheetDataSet>
      <sheetData sheetId="0"/>
      <sheetData sheetId="1"/>
      <sheetData sheetId="2"/>
      <sheetData sheetId="3">
        <row r="8">
          <cell r="I8">
            <v>15240.25</v>
          </cell>
          <cell r="J8">
            <v>14021.099999999999</v>
          </cell>
          <cell r="K8">
            <v>13583.6</v>
          </cell>
          <cell r="L8">
            <v>10365.799999999999</v>
          </cell>
          <cell r="M8">
            <v>10192.4</v>
          </cell>
          <cell r="N8">
            <v>0</v>
          </cell>
        </row>
        <row r="9">
          <cell r="I9">
            <v>15240.25</v>
          </cell>
          <cell r="J9">
            <v>14021.099999999999</v>
          </cell>
          <cell r="K9">
            <v>13583.6</v>
          </cell>
          <cell r="L9">
            <v>10365.799999999999</v>
          </cell>
          <cell r="M9">
            <v>10192.4</v>
          </cell>
          <cell r="N9">
            <v>0</v>
          </cell>
        </row>
        <row r="10">
          <cell r="I10">
            <v>15240.25</v>
          </cell>
          <cell r="J10">
            <v>14021.099999999999</v>
          </cell>
          <cell r="K10">
            <v>11603.6</v>
          </cell>
          <cell r="L10">
            <v>10365.799999999999</v>
          </cell>
          <cell r="M10">
            <v>10192.4</v>
          </cell>
          <cell r="N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I12">
            <v>0</v>
          </cell>
          <cell r="J12">
            <v>0</v>
          </cell>
          <cell r="K12">
            <v>1980</v>
          </cell>
          <cell r="L12">
            <v>0</v>
          </cell>
          <cell r="M12">
            <v>0</v>
          </cell>
          <cell r="N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5"/>
  <sheetViews>
    <sheetView tabSelected="1" workbookViewId="0">
      <selection activeCell="D19" sqref="D19:H19"/>
    </sheetView>
  </sheetViews>
  <sheetFormatPr defaultColWidth="8.85546875" defaultRowHeight="15.75"/>
  <cols>
    <col min="1" max="1" width="25.7109375" style="26" customWidth="1"/>
    <col min="2" max="2" width="18.5703125" style="26" customWidth="1"/>
    <col min="3" max="3" width="11.28515625" style="26" customWidth="1"/>
    <col min="4" max="4" width="13.42578125" style="27" customWidth="1"/>
    <col min="5" max="5" width="13" style="27" customWidth="1"/>
    <col min="6" max="6" width="12.42578125" style="27" customWidth="1"/>
    <col min="7" max="7" width="11.5703125" style="27" customWidth="1"/>
    <col min="8" max="8" width="12" style="27" customWidth="1"/>
    <col min="9" max="9" width="10.85546875" style="2" customWidth="1"/>
    <col min="10" max="10" width="8.85546875" style="2"/>
    <col min="11" max="11" width="11.5703125" style="2" bestFit="1" customWidth="1"/>
    <col min="12" max="12" width="14.5703125" style="2" customWidth="1"/>
    <col min="13" max="16384" width="8.85546875" style="2"/>
  </cols>
  <sheetData>
    <row r="1" spans="1:9">
      <c r="A1" s="51" t="s">
        <v>0</v>
      </c>
      <c r="B1" s="52"/>
      <c r="C1" s="52"/>
      <c r="D1" s="52"/>
      <c r="E1" s="52"/>
      <c r="F1" s="52"/>
      <c r="G1" s="52"/>
      <c r="H1" s="52"/>
      <c r="I1" s="1"/>
    </row>
    <row r="2" spans="1:9">
      <c r="A2" s="51" t="s">
        <v>1</v>
      </c>
      <c r="B2" s="51"/>
      <c r="C2" s="51"/>
      <c r="D2" s="51"/>
      <c r="E2" s="51"/>
      <c r="F2" s="51"/>
      <c r="G2" s="51"/>
      <c r="H2" s="51"/>
      <c r="I2" s="51"/>
    </row>
    <row r="3" spans="1:9" customFormat="1">
      <c r="A3" s="51" t="s">
        <v>2</v>
      </c>
      <c r="B3" s="51"/>
      <c r="C3" s="51"/>
      <c r="D3" s="51"/>
      <c r="E3" s="51"/>
      <c r="F3" s="51"/>
      <c r="G3" s="51"/>
      <c r="H3" s="51"/>
      <c r="I3" s="51"/>
    </row>
    <row r="4" spans="1:9">
      <c r="A4" s="3"/>
      <c r="B4" s="4"/>
      <c r="C4" s="4"/>
      <c r="D4" s="4"/>
      <c r="E4" s="4"/>
      <c r="F4" s="4"/>
      <c r="G4" s="4"/>
      <c r="H4" s="4"/>
    </row>
    <row r="5" spans="1:9" ht="31.5" customHeight="1">
      <c r="A5" s="5" t="s">
        <v>3</v>
      </c>
      <c r="B5" s="49" t="s">
        <v>4</v>
      </c>
      <c r="C5" s="49"/>
      <c r="D5" s="49"/>
      <c r="E5" s="49"/>
      <c r="F5" s="49"/>
      <c r="G5" s="49"/>
      <c r="H5" s="49"/>
      <c r="I5" s="49"/>
    </row>
    <row r="6" spans="1:9" ht="82.5" customHeight="1">
      <c r="A6" s="5" t="s">
        <v>5</v>
      </c>
      <c r="B6" s="49" t="s">
        <v>8</v>
      </c>
      <c r="C6" s="49"/>
      <c r="D6" s="49"/>
      <c r="E6" s="49"/>
      <c r="F6" s="49"/>
      <c r="G6" s="49"/>
      <c r="H6" s="49"/>
      <c r="I6" s="49"/>
    </row>
    <row r="7" spans="1:9" ht="48.75" customHeight="1">
      <c r="A7" s="6" t="s">
        <v>7</v>
      </c>
      <c r="B7" s="45" t="s">
        <v>6</v>
      </c>
      <c r="C7" s="46"/>
      <c r="D7" s="46"/>
      <c r="E7" s="46"/>
      <c r="F7" s="46"/>
      <c r="G7" s="46"/>
      <c r="H7" s="46"/>
      <c r="I7" s="47"/>
    </row>
    <row r="8" spans="1:9">
      <c r="A8" s="41" t="s">
        <v>9</v>
      </c>
      <c r="B8" s="42" t="s">
        <v>10</v>
      </c>
      <c r="C8" s="43"/>
      <c r="D8" s="43"/>
      <c r="E8" s="43"/>
      <c r="F8" s="43"/>
      <c r="G8" s="43"/>
      <c r="H8" s="43"/>
      <c r="I8" s="44"/>
    </row>
    <row r="9" spans="1:9" ht="15.75" customHeight="1">
      <c r="A9" s="32"/>
      <c r="B9" s="45" t="s">
        <v>11</v>
      </c>
      <c r="C9" s="46"/>
      <c r="D9" s="46"/>
      <c r="E9" s="46"/>
      <c r="F9" s="46"/>
      <c r="G9" s="46"/>
      <c r="H9" s="46"/>
      <c r="I9" s="47"/>
    </row>
    <row r="10" spans="1:9" ht="63">
      <c r="A10" s="5" t="s">
        <v>12</v>
      </c>
      <c r="B10" s="48" t="s">
        <v>13</v>
      </c>
      <c r="C10" s="48"/>
      <c r="D10" s="48"/>
      <c r="E10" s="48"/>
      <c r="F10" s="48"/>
      <c r="G10" s="48"/>
      <c r="H10" s="48"/>
      <c r="I10" s="48"/>
    </row>
    <row r="11" spans="1:9" ht="33" customHeight="1">
      <c r="A11" s="5" t="s">
        <v>14</v>
      </c>
      <c r="B11" s="49" t="s">
        <v>15</v>
      </c>
      <c r="C11" s="49"/>
      <c r="D11" s="49"/>
      <c r="E11" s="49"/>
      <c r="F11" s="49"/>
      <c r="G11" s="49"/>
      <c r="H11" s="49"/>
      <c r="I11" s="49"/>
    </row>
    <row r="12" spans="1:9" ht="47.25" customHeight="1">
      <c r="A12" s="5" t="s">
        <v>16</v>
      </c>
      <c r="B12" s="50" t="s">
        <v>17</v>
      </c>
      <c r="C12" s="50"/>
      <c r="D12" s="50"/>
      <c r="E12" s="50"/>
      <c r="F12" s="50"/>
      <c r="G12" s="50"/>
      <c r="H12" s="50"/>
      <c r="I12" s="50"/>
    </row>
    <row r="13" spans="1:9" ht="49.5" customHeight="1">
      <c r="A13" s="7" t="s">
        <v>18</v>
      </c>
      <c r="B13" s="36" t="s">
        <v>19</v>
      </c>
      <c r="C13" s="37"/>
      <c r="D13" s="37"/>
      <c r="E13" s="37"/>
      <c r="F13" s="37"/>
      <c r="G13" s="37"/>
      <c r="H13" s="37"/>
      <c r="I13" s="38"/>
    </row>
    <row r="14" spans="1:9" ht="36.6" customHeight="1">
      <c r="A14" s="8" t="s">
        <v>20</v>
      </c>
      <c r="B14" s="39" t="s">
        <v>21</v>
      </c>
      <c r="C14" s="39"/>
      <c r="D14" s="39"/>
      <c r="E14" s="39"/>
      <c r="F14" s="39"/>
      <c r="G14" s="39"/>
      <c r="H14" s="39"/>
      <c r="I14" s="39"/>
    </row>
    <row r="15" spans="1:9">
      <c r="A15" s="31" t="s">
        <v>22</v>
      </c>
      <c r="B15" s="33" t="s">
        <v>23</v>
      </c>
      <c r="C15" s="34"/>
      <c r="D15" s="34"/>
      <c r="E15" s="9">
        <f>C18</f>
        <v>63403.199999999997</v>
      </c>
      <c r="F15" s="34" t="s">
        <v>24</v>
      </c>
      <c r="G15" s="34"/>
      <c r="H15" s="34"/>
      <c r="I15" s="35"/>
    </row>
    <row r="16" spans="1:9" ht="31.5">
      <c r="A16" s="40"/>
      <c r="B16" s="10" t="s">
        <v>25</v>
      </c>
      <c r="C16" s="11" t="s">
        <v>26</v>
      </c>
      <c r="D16" s="12" t="s">
        <v>27</v>
      </c>
      <c r="E16" s="13" t="s">
        <v>28</v>
      </c>
      <c r="F16" s="13" t="s">
        <v>29</v>
      </c>
      <c r="G16" s="13" t="s">
        <v>30</v>
      </c>
      <c r="H16" s="12" t="s">
        <v>31</v>
      </c>
      <c r="I16" s="14" t="s">
        <v>32</v>
      </c>
    </row>
    <row r="17" spans="1:9" ht="30">
      <c r="A17" s="32"/>
      <c r="B17" s="15" t="s">
        <v>33</v>
      </c>
      <c r="C17" s="16">
        <v>63403.199999999997</v>
      </c>
      <c r="D17" s="17">
        <f>'[1]таблица 4 '!I8</f>
        <v>15240.25</v>
      </c>
      <c r="E17" s="18">
        <f>'[1]таблица 4 '!J8</f>
        <v>14021.099999999999</v>
      </c>
      <c r="F17" s="53">
        <f>'[1]таблица 4 '!K8</f>
        <v>13583.6</v>
      </c>
      <c r="G17" s="54">
        <f>'[1]таблица 4 '!L8</f>
        <v>10365.799999999999</v>
      </c>
      <c r="H17" s="16">
        <f>'[1]таблица 4 '!M8</f>
        <v>10192.4</v>
      </c>
      <c r="I17" s="19">
        <f>'[1]таблица 4 '!N8</f>
        <v>0</v>
      </c>
    </row>
    <row r="18" spans="1:9" ht="45">
      <c r="A18" s="32"/>
      <c r="B18" s="15" t="s">
        <v>34</v>
      </c>
      <c r="C18" s="16">
        <v>63403.199999999997</v>
      </c>
      <c r="D18" s="20">
        <f>'[1]таблица 4 '!I9</f>
        <v>15240.25</v>
      </c>
      <c r="E18" s="21">
        <f>'[1]таблица 4 '!J9</f>
        <v>14021.099999999999</v>
      </c>
      <c r="F18" s="21">
        <f>'[1]таблица 4 '!K9</f>
        <v>13583.6</v>
      </c>
      <c r="G18" s="54">
        <f>'[1]таблица 4 '!L9</f>
        <v>10365.799999999999</v>
      </c>
      <c r="H18" s="16">
        <f>'[1]таблица 4 '!M9</f>
        <v>10192.4</v>
      </c>
      <c r="I18" s="20">
        <f>'[1]таблица 4 '!N9</f>
        <v>0</v>
      </c>
    </row>
    <row r="19" spans="1:9" ht="30">
      <c r="A19" s="32"/>
      <c r="B19" s="15" t="s">
        <v>35</v>
      </c>
      <c r="C19" s="16">
        <f>SUM(D19:I19)</f>
        <v>61423.15</v>
      </c>
      <c r="D19" s="20">
        <f>'[1]таблица 4 '!I10</f>
        <v>15240.25</v>
      </c>
      <c r="E19" s="21">
        <f>'[1]таблица 4 '!J10</f>
        <v>14021.099999999999</v>
      </c>
      <c r="F19" s="21">
        <f>'[1]таблица 4 '!K10</f>
        <v>11603.6</v>
      </c>
      <c r="G19" s="54">
        <f>'[1]таблица 4 '!L10</f>
        <v>10365.799999999999</v>
      </c>
      <c r="H19" s="16">
        <f>'[1]таблица 4 '!M10</f>
        <v>10192.4</v>
      </c>
      <c r="I19" s="20">
        <f>'[1]таблица 4 '!N10</f>
        <v>0</v>
      </c>
    </row>
    <row r="20" spans="1:9" ht="30">
      <c r="A20" s="32"/>
      <c r="B20" s="15" t="s">
        <v>36</v>
      </c>
      <c r="C20" s="16">
        <f t="shared" ref="C20:C23" si="0">SUM(D20:I20)</f>
        <v>0</v>
      </c>
      <c r="D20" s="20">
        <f>'[1]таблица 4 '!I11</f>
        <v>0</v>
      </c>
      <c r="E20" s="20">
        <f>'[1]таблица 4 '!J11</f>
        <v>0</v>
      </c>
      <c r="F20" s="20">
        <f>'[1]таблица 4 '!K11</f>
        <v>0</v>
      </c>
      <c r="G20" s="20">
        <f>'[1]таблица 4 '!L11</f>
        <v>0</v>
      </c>
      <c r="H20" s="20">
        <f>'[1]таблица 4 '!M11</f>
        <v>0</v>
      </c>
      <c r="I20" s="20">
        <f>'[1]таблица 4 '!N11</f>
        <v>0</v>
      </c>
    </row>
    <row r="21" spans="1:9" ht="30">
      <c r="A21" s="32"/>
      <c r="B21" s="15" t="s">
        <v>37</v>
      </c>
      <c r="C21" s="16">
        <f>SUM(D21:I21)</f>
        <v>1980</v>
      </c>
      <c r="D21" s="20">
        <f>'[1]таблица 4 '!I12</f>
        <v>0</v>
      </c>
      <c r="E21" s="20">
        <f>'[1]таблица 4 '!J12</f>
        <v>0</v>
      </c>
      <c r="F21" s="20">
        <f>'[1]таблица 4 '!K12</f>
        <v>1980</v>
      </c>
      <c r="G21" s="20">
        <f>'[1]таблица 4 '!L12</f>
        <v>0</v>
      </c>
      <c r="H21" s="20">
        <f>'[1]таблица 4 '!M12</f>
        <v>0</v>
      </c>
      <c r="I21" s="20">
        <f>'[1]таблица 4 '!N12</f>
        <v>0</v>
      </c>
    </row>
    <row r="22" spans="1:9" ht="45">
      <c r="A22" s="32"/>
      <c r="B22" s="15" t="s">
        <v>38</v>
      </c>
      <c r="C22" s="16">
        <f t="shared" si="0"/>
        <v>0</v>
      </c>
      <c r="D22" s="20">
        <f>'[1]таблица 4 '!I13</f>
        <v>0</v>
      </c>
      <c r="E22" s="20">
        <f>'[1]таблица 4 '!J13</f>
        <v>0</v>
      </c>
      <c r="F22" s="20">
        <f>'[1]таблица 4 '!K13</f>
        <v>0</v>
      </c>
      <c r="G22" s="20">
        <f>'[1]таблица 4 '!L13</f>
        <v>0</v>
      </c>
      <c r="H22" s="20">
        <f>'[1]таблица 4 '!M13</f>
        <v>0</v>
      </c>
      <c r="I22" s="20">
        <f>'[1]таблица 4 '!N13</f>
        <v>0</v>
      </c>
    </row>
    <row r="23" spans="1:9">
      <c r="A23" s="22"/>
      <c r="B23" s="15" t="s">
        <v>39</v>
      </c>
      <c r="C23" s="16">
        <f t="shared" si="0"/>
        <v>0</v>
      </c>
      <c r="D23" s="23">
        <f>'[1]таблица 4 '!I14</f>
        <v>0</v>
      </c>
      <c r="E23" s="23">
        <f>'[1]таблица 4 '!J14</f>
        <v>0</v>
      </c>
      <c r="F23" s="23">
        <f>'[1]таблица 4 '!K14</f>
        <v>0</v>
      </c>
      <c r="G23" s="23">
        <f>'[1]таблица 4 '!L14</f>
        <v>0</v>
      </c>
      <c r="H23" s="23">
        <f>'[1]таблица 4 '!M14</f>
        <v>0</v>
      </c>
      <c r="I23" s="23">
        <f>'[1]таблица 4 '!N14</f>
        <v>0</v>
      </c>
    </row>
    <row r="24" spans="1:9" ht="15.75" hidden="1" customHeight="1">
      <c r="A24" s="24"/>
      <c r="B24" s="15"/>
      <c r="C24" s="16"/>
      <c r="D24" s="23"/>
      <c r="E24" s="23"/>
      <c r="F24" s="23"/>
      <c r="G24" s="23"/>
      <c r="H24" s="23"/>
      <c r="I24" s="23"/>
    </row>
    <row r="25" spans="1:9" ht="120" customHeight="1">
      <c r="A25" s="25" t="s">
        <v>40</v>
      </c>
      <c r="B25" s="28" t="s">
        <v>41</v>
      </c>
      <c r="C25" s="28"/>
      <c r="D25" s="28"/>
      <c r="E25" s="28"/>
      <c r="F25" s="28"/>
      <c r="G25" s="28"/>
      <c r="H25" s="28"/>
      <c r="I25" s="28"/>
    </row>
    <row r="26" spans="1:9" ht="12.75" customHeight="1"/>
    <row r="27" spans="1:9" ht="15.75" hidden="1" customHeight="1">
      <c r="A27" s="29" t="s">
        <v>42</v>
      </c>
      <c r="B27" s="29"/>
      <c r="C27" s="29"/>
      <c r="D27" s="29"/>
      <c r="E27" s="29"/>
      <c r="F27" s="29"/>
      <c r="G27" s="29"/>
      <c r="H27" s="29"/>
      <c r="I27" s="29"/>
    </row>
    <row r="28" spans="1:9" ht="15.75" hidden="1" customHeight="1"/>
    <row r="29" spans="1:9" ht="61.5" hidden="1" customHeight="1">
      <c r="A29" s="30"/>
      <c r="B29" s="30"/>
      <c r="C29" s="30"/>
      <c r="D29" s="30"/>
      <c r="E29" s="30"/>
      <c r="F29" s="30"/>
      <c r="G29" s="30"/>
      <c r="H29" s="30"/>
      <c r="I29" s="30"/>
    </row>
    <row r="30" spans="1:9" ht="96" hidden="1" customHeight="1">
      <c r="A30" s="30"/>
      <c r="B30" s="30"/>
      <c r="C30" s="30"/>
      <c r="D30" s="30"/>
      <c r="E30" s="30"/>
      <c r="F30" s="30"/>
      <c r="G30" s="30"/>
      <c r="H30" s="30"/>
      <c r="I30" s="30"/>
    </row>
    <row r="31" spans="1:9" ht="111" hidden="1" customHeight="1">
      <c r="A31" s="30"/>
      <c r="B31" s="30"/>
      <c r="C31" s="30"/>
      <c r="D31" s="30"/>
      <c r="E31" s="30"/>
      <c r="F31" s="30"/>
      <c r="G31" s="30"/>
      <c r="H31" s="30"/>
      <c r="I31" s="30"/>
    </row>
    <row r="32" spans="1:9" hidden="1">
      <c r="A32" s="30"/>
      <c r="B32" s="30"/>
      <c r="C32" s="30"/>
      <c r="D32" s="30"/>
      <c r="E32" s="30"/>
      <c r="F32" s="30"/>
      <c r="G32" s="30"/>
      <c r="H32" s="30"/>
      <c r="I32" s="30"/>
    </row>
    <row r="33" spans="1:9" hidden="1">
      <c r="A33" s="30"/>
      <c r="B33" s="30"/>
      <c r="C33" s="30"/>
      <c r="D33" s="30"/>
      <c r="E33" s="30"/>
      <c r="F33" s="30"/>
      <c r="G33" s="30"/>
      <c r="H33" s="30"/>
      <c r="I33" s="30"/>
    </row>
    <row r="34" spans="1:9" hidden="1">
      <c r="A34" s="30"/>
      <c r="B34" s="30"/>
      <c r="C34" s="30"/>
      <c r="D34" s="30"/>
      <c r="E34" s="30"/>
      <c r="F34" s="30"/>
      <c r="G34" s="30"/>
      <c r="H34" s="30"/>
      <c r="I34" s="30"/>
    </row>
    <row r="35" spans="1:9" hidden="1">
      <c r="A35" s="30"/>
      <c r="B35" s="30"/>
      <c r="C35" s="30"/>
      <c r="D35" s="30"/>
      <c r="E35" s="30"/>
      <c r="F35" s="30"/>
      <c r="G35" s="30"/>
      <c r="H35" s="30"/>
      <c r="I35" s="30"/>
    </row>
    <row r="36" spans="1:9" hidden="1">
      <c r="A36" s="30"/>
      <c r="B36" s="30"/>
      <c r="C36" s="30"/>
      <c r="D36" s="30"/>
      <c r="E36" s="30"/>
      <c r="F36" s="30"/>
      <c r="G36" s="30"/>
      <c r="H36" s="30"/>
      <c r="I36" s="30"/>
    </row>
    <row r="37" spans="1:9" hidden="1">
      <c r="A37" s="30"/>
      <c r="B37" s="30"/>
      <c r="C37" s="30"/>
      <c r="D37" s="30"/>
      <c r="E37" s="30"/>
      <c r="F37" s="30"/>
      <c r="G37" s="30"/>
      <c r="H37" s="30"/>
      <c r="I37" s="30"/>
    </row>
    <row r="38" spans="1:9" hidden="1">
      <c r="A38" s="30"/>
      <c r="B38" s="30"/>
      <c r="C38" s="30"/>
      <c r="D38" s="30"/>
      <c r="E38" s="30"/>
      <c r="F38" s="30"/>
      <c r="G38" s="30"/>
      <c r="H38" s="30"/>
      <c r="I38" s="30"/>
    </row>
    <row r="39" spans="1:9" hidden="1">
      <c r="A39" s="30"/>
      <c r="B39" s="30"/>
      <c r="C39" s="30"/>
      <c r="D39" s="30"/>
      <c r="E39" s="30"/>
      <c r="F39" s="30"/>
      <c r="G39" s="30"/>
      <c r="H39" s="30"/>
      <c r="I39" s="30"/>
    </row>
    <row r="40" spans="1:9" hidden="1">
      <c r="A40" s="30"/>
      <c r="B40" s="30"/>
      <c r="C40" s="30"/>
      <c r="D40" s="30"/>
      <c r="E40" s="30"/>
      <c r="F40" s="30"/>
      <c r="G40" s="30"/>
      <c r="H40" s="30"/>
      <c r="I40" s="30"/>
    </row>
    <row r="41" spans="1:9">
      <c r="D41" s="26"/>
      <c r="E41" s="26"/>
      <c r="F41" s="26"/>
      <c r="G41" s="26"/>
      <c r="H41" s="26"/>
      <c r="I41" s="26"/>
    </row>
    <row r="42" spans="1:9">
      <c r="D42" s="26"/>
      <c r="E42" s="26"/>
      <c r="F42" s="26"/>
      <c r="G42" s="26"/>
      <c r="H42" s="26"/>
      <c r="I42" s="26"/>
    </row>
    <row r="43" spans="1:9">
      <c r="D43" s="26"/>
      <c r="E43" s="26"/>
      <c r="F43" s="26"/>
      <c r="G43" s="26"/>
      <c r="H43" s="26"/>
      <c r="I43" s="26"/>
    </row>
    <row r="44" spans="1:9">
      <c r="D44" s="26"/>
      <c r="E44" s="26"/>
      <c r="F44" s="26"/>
      <c r="G44" s="26"/>
      <c r="H44" s="26"/>
      <c r="I44" s="26"/>
    </row>
    <row r="45" spans="1:9">
      <c r="D45" s="26"/>
      <c r="E45" s="26"/>
      <c r="F45" s="26"/>
      <c r="G45" s="26"/>
      <c r="H45" s="26"/>
      <c r="I45" s="26"/>
    </row>
  </sheetData>
  <mergeCells count="20">
    <mergeCell ref="B7:I7"/>
    <mergeCell ref="A1:H1"/>
    <mergeCell ref="A2:I2"/>
    <mergeCell ref="A3:I3"/>
    <mergeCell ref="B5:I5"/>
    <mergeCell ref="B6:I6"/>
    <mergeCell ref="A8:A9"/>
    <mergeCell ref="B8:I8"/>
    <mergeCell ref="B9:I9"/>
    <mergeCell ref="B10:I10"/>
    <mergeCell ref="B11:I11"/>
    <mergeCell ref="B12:I12"/>
    <mergeCell ref="B13:I13"/>
    <mergeCell ref="B14:I14"/>
    <mergeCell ref="A15:A22"/>
    <mergeCell ref="B15:D15"/>
    <mergeCell ref="F15:I15"/>
    <mergeCell ref="B25:I25"/>
    <mergeCell ref="A27:I27"/>
    <mergeCell ref="A29:I40"/>
  </mergeCells>
  <pageMargins left="0.51181102362204722" right="0.31496062992125984" top="0.62" bottom="1.26" header="0.31496062992125984" footer="1.3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Паспорт МП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2021-11-12T11:37:58Z</dcterms:modified>
</cp:coreProperties>
</file>