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685"/>
  </bookViews>
  <sheets>
    <sheet name="КП для заполнения" sheetId="1" r:id="rId1"/>
  </sheets>
  <definedNames>
    <definedName name="_xlnm.Print_Titles" localSheetId="0">'КП для заполнения'!$7:$10</definedName>
    <definedName name="_xlnm.Print_Area" localSheetId="0">'КП для заполнения'!$A$1:$M$52</definedName>
    <definedName name="округлить" localSheetId="0">#REF!</definedName>
    <definedName name="округлить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/>
  <c r="G46"/>
  <c r="G47" l="1"/>
</calcChain>
</file>

<file path=xl/sharedStrings.xml><?xml version="1.0" encoding="utf-8"?>
<sst xmlns="http://schemas.openxmlformats.org/spreadsheetml/2006/main" count="209" uniqueCount="72">
  <si>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</si>
  <si>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</si>
  <si>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</si>
  <si>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</si>
  <si>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</si>
  <si>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</si>
  <si>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 xml:space="preserve">Целевой индикатор и показатель </t>
  </si>
  <si>
    <t>наименование, единица измерения</t>
  </si>
  <si>
    <t>значение</t>
  </si>
  <si>
    <t>X</t>
  </si>
  <si>
    <t>Итого по подпрограмме 1</t>
  </si>
  <si>
    <t>Всего по программе:</t>
  </si>
  <si>
    <t>Ответственный исполнитель</t>
  </si>
  <si>
    <t>Ожидаемый непосредственный результат (краткое описание)</t>
  </si>
  <si>
    <t>Проектные мероприятия</t>
  </si>
  <si>
    <t xml:space="preserve">Контрольное событие № 1
</t>
  </si>
  <si>
    <t>Процессные мероприятия</t>
  </si>
  <si>
    <t xml:space="preserve">Основное мероприятие 1.1.1
</t>
  </si>
  <si>
    <t xml:space="preserve">Мероприятие 1.1.1.1
</t>
  </si>
  <si>
    <t xml:space="preserve">Мероприятие 1.1.1.2
</t>
  </si>
  <si>
    <t xml:space="preserve">Контрольное событие № __
</t>
  </si>
  <si>
    <t>…….</t>
  </si>
  <si>
    <t xml:space="preserve">Основное мероприятие 1.1.2 
</t>
  </si>
  <si>
    <t xml:space="preserve">Мероприятие 1.1.2.1
</t>
  </si>
  <si>
    <t xml:space="preserve">Контрольное событие № ___
</t>
  </si>
  <si>
    <t>1.1</t>
  </si>
  <si>
    <t>1.2</t>
  </si>
  <si>
    <t>2.1</t>
  </si>
  <si>
    <t>Подпрограмма 1 "Социальное развитие села"</t>
  </si>
  <si>
    <t>Подпрограмма 2 "Развитие агропромышленного комплекса"</t>
  </si>
  <si>
    <t>Задача 2. "Повышение общественной значимости развития сельских территорий в общенациональных интересах и привлекательности сельской местности для комфортного проживания"</t>
  </si>
  <si>
    <t>V</t>
  </si>
  <si>
    <t>обеспечение жителей деревень Васькино и Кушшор объектами связи</t>
  </si>
  <si>
    <t>Основное мероприятие 1.3. 
Обеспечение функционирования созданной инфраструктуры связи в труднодоступных и малонаселенных пунктах</t>
  </si>
  <si>
    <t>Итого по подпрограмме 2</t>
  </si>
  <si>
    <t>Основное мероприятие 1.4. 
Реализация мероприятий по благоустройству сельских территорий</t>
  </si>
  <si>
    <t>обустройство площадок накопления твердых коммунальных отходов</t>
  </si>
  <si>
    <t>Задача 2. "Реализация проекта "Народный бюджет"</t>
  </si>
  <si>
    <t>Основное мероприятие 2.1. 
Реализация народных проектов в сфере агропромышленного комплекса, прошедших отбор в рамках проекта "Народный бюджет"</t>
  </si>
  <si>
    <t>Согласовано:</t>
  </si>
  <si>
    <t>Руководитель управления экономического развития, прогнозирования и инвестиционной политики</t>
  </si>
  <si>
    <t>Руководитель финансового управления</t>
  </si>
  <si>
    <t>УТВЕРЖДЕНО</t>
  </si>
  <si>
    <t>_____________________________/А.А. Актиева</t>
  </si>
  <si>
    <t>1</t>
  </si>
  <si>
    <t>2</t>
  </si>
  <si>
    <t>3</t>
  </si>
  <si>
    <t>Контрольное событие №  
Обустройство площадок накопления твердых коммунальных отходов</t>
  </si>
  <si>
    <t>Контрольное событие №  
Содержание инфраструктуры связи в труднодоступных населенных пунктах</t>
  </si>
  <si>
    <t>Основное мероприятие 1.2.
Решение вопросов местного значения</t>
  </si>
  <si>
    <t>Л.В. Кравчун</t>
  </si>
  <si>
    <t>С.К. Росликова</t>
  </si>
  <si>
    <t>Заместитель главы администрации 
муниципального округа «Усинск» Республики Коми</t>
  </si>
  <si>
    <t>«____»______________2024 г.</t>
  </si>
  <si>
    <t>Комплексный план действий по реализации муниципальной программы "Устойчивое развитие сельских территорий" на 2024 год</t>
  </si>
  <si>
    <t>Основное мероприятие 1.5. 
Реализация народных проектов в сфере торговли, прошедших отбор в рамках проекта "Народный бюджет"</t>
  </si>
  <si>
    <t xml:space="preserve">Организация семинаров-совещаний </t>
  </si>
  <si>
    <t>ед</t>
  </si>
  <si>
    <t>Реализация одного проекта:
Ремонт магазина в д. Денисовка</t>
  </si>
  <si>
    <t>Реализация 2-х проектов:
Реконструкция остановочного комплекса в пст. Усадор
Реконструкция мемориального комплекса участникам ВОв в д. Денисовка</t>
  </si>
  <si>
    <t>__________ А.С. Канева</t>
  </si>
  <si>
    <t>Фащенко Г.В, руководитель УТРЭиП</t>
  </si>
  <si>
    <t>Кравчун Л.В., руководитель УЭРПиИП</t>
  </si>
  <si>
    <t>Исполняющий обязанности руководителя управления 
территориального развития, экологии и природопользования</t>
  </si>
  <si>
    <t>"_______" ____________________2024 г.</t>
  </si>
  <si>
    <t>"_______" __________________2024 г.</t>
  </si>
  <si>
    <t xml:space="preserve">Контрольное событие № 1 
Организация семинаров-совещаний </t>
  </si>
  <si>
    <t>Контрольное событие № 2 
Реализация не менее одного мероприятия по благоустройству сельских территорий</t>
  </si>
  <si>
    <t>Контрольное событие № 3 
Реализация не менее одного народного проекта в сфере торговли</t>
  </si>
  <si>
    <t>Контрольное событие № 4
Реализация не менее одного народного проекта в сфере АПК</t>
  </si>
  <si>
    <t>Реализация одного проекта:
Приобретение оборудования в цех по переработке молока в д. Денисовка и д. Захарвань</t>
  </si>
  <si>
    <t>Пректные мероприятия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</si>
</sst>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  <numFmt numFmtId="166" formatCode="_-* #,##0\ _₽_-;\-* #,##0\ _₽_-;_-* &quot;-&quot;??\ _₽_-;_-@_-"/>
  </numFmts>
  <fonts count="7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right" vertical="center"/>
    </xf>
    <xf numFmtId="0" fontId="3" fillId="2" borderId="0" xfId="1" applyFont="1" applyFill="1"/>
    <xf numFmtId="0" fontId="3" fillId="2" borderId="0" xfId="1" applyFont="1" applyFill="1" applyAlignment="1">
      <alignment horizontal="right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top" wrapText="1"/>
    </xf>
    <xf numFmtId="14" fontId="5" fillId="0" borderId="2" xfId="1" applyNumberFormat="1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14" fontId="5" fillId="0" borderId="8" xfId="1" applyNumberFormat="1" applyFont="1" applyBorder="1" applyAlignment="1">
      <alignment horizontal="center" vertical="center" wrapText="1"/>
    </xf>
    <xf numFmtId="0" fontId="4" fillId="0" borderId="0" xfId="1" applyFont="1"/>
    <xf numFmtId="0" fontId="3" fillId="0" borderId="0" xfId="1" applyFont="1" applyBorder="1"/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/>
    <xf numFmtId="0" fontId="3" fillId="0" borderId="0" xfId="1" applyFont="1" applyBorder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0" xfId="1" applyFont="1"/>
    <xf numFmtId="0" fontId="3" fillId="0" borderId="10" xfId="1" applyFont="1" applyBorder="1" applyAlignment="1">
      <alignment horizontal="left"/>
    </xf>
    <xf numFmtId="0" fontId="3" fillId="0" borderId="0" xfId="1" applyFont="1" applyAlignment="1">
      <alignment horizontal="left" vertical="top" wrapText="1"/>
    </xf>
    <xf numFmtId="0" fontId="3" fillId="0" borderId="0" xfId="1" applyFont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3" fillId="0" borderId="0" xfId="1" applyFont="1" applyAlignment="1"/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2" borderId="0" xfId="1" applyFont="1" applyFill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14" fontId="5" fillId="0" borderId="7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"/>
  <sheetViews>
    <sheetView tabSelected="1" zoomScale="60" zoomScaleNormal="60" workbookViewId="0">
      <selection activeCell="D36" sqref="D36"/>
    </sheetView>
  </sheetViews>
  <sheetFormatPr defaultRowHeight="26.25"/>
  <cols>
    <col min="1" max="1" width="11" style="1" bestFit="1" customWidth="1"/>
    <col min="2" max="2" width="137.140625" style="2" customWidth="1"/>
    <col min="3" max="3" width="54.7109375" style="2" customWidth="1"/>
    <col min="4" max="4" width="143.28515625" style="2" customWidth="1"/>
    <col min="5" max="5" width="22.28515625" style="2" customWidth="1"/>
    <col min="6" max="6" width="20.28515625" style="2" customWidth="1"/>
    <col min="7" max="7" width="21.7109375" style="2" customWidth="1"/>
    <col min="8" max="10" width="9.140625" style="2"/>
    <col min="11" max="11" width="9.5703125" style="2" customWidth="1"/>
    <col min="12" max="12" width="19" style="2" customWidth="1"/>
    <col min="13" max="13" width="16.5703125" style="2" customWidth="1"/>
    <col min="14" max="16384" width="9.140625" style="2"/>
  </cols>
  <sheetData>
    <row r="1" spans="1:13" ht="21.75" customHeight="1">
      <c r="M1" s="3" t="s">
        <v>42</v>
      </c>
    </row>
    <row r="2" spans="1:13" ht="52.5" customHeight="1">
      <c r="G2" s="43" t="s">
        <v>52</v>
      </c>
      <c r="H2" s="43"/>
      <c r="I2" s="43"/>
      <c r="J2" s="43"/>
      <c r="K2" s="43"/>
      <c r="L2" s="43"/>
      <c r="M2" s="43"/>
    </row>
    <row r="3" spans="1:13" ht="61.5" customHeight="1">
      <c r="G3" s="4"/>
      <c r="H3" s="4"/>
      <c r="I3" s="4"/>
      <c r="J3" s="4"/>
      <c r="M3" s="5" t="s">
        <v>43</v>
      </c>
    </row>
    <row r="4" spans="1:13" ht="24.75" customHeight="1">
      <c r="G4" s="4"/>
      <c r="H4" s="4"/>
      <c r="I4" s="4"/>
      <c r="J4" s="4"/>
      <c r="M4" s="5" t="s">
        <v>53</v>
      </c>
    </row>
    <row r="5" spans="1:13" ht="48" customHeight="1"/>
    <row r="6" spans="1:13" ht="23.25" customHeight="1">
      <c r="A6" s="53" t="s">
        <v>54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>
      <c r="A7" s="44" t="s">
        <v>0</v>
      </c>
      <c r="B7" s="44" t="s">
        <v>1</v>
      </c>
      <c r="C7" s="44" t="s">
        <v>12</v>
      </c>
      <c r="D7" s="44" t="s">
        <v>13</v>
      </c>
      <c r="E7" s="44" t="s">
        <v>2</v>
      </c>
      <c r="F7" s="44" t="s">
        <v>3</v>
      </c>
      <c r="G7" s="60" t="s">
        <v>4</v>
      </c>
      <c r="H7" s="44" t="s">
        <v>5</v>
      </c>
      <c r="I7" s="44"/>
      <c r="J7" s="44"/>
      <c r="K7" s="44"/>
      <c r="L7" s="44" t="s">
        <v>6</v>
      </c>
      <c r="M7" s="44"/>
    </row>
    <row r="8" spans="1:13" ht="24.75" customHeight="1">
      <c r="A8" s="44"/>
      <c r="B8" s="44"/>
      <c r="C8" s="44"/>
      <c r="D8" s="44"/>
      <c r="E8" s="44"/>
      <c r="F8" s="44"/>
      <c r="G8" s="61"/>
      <c r="H8" s="44"/>
      <c r="I8" s="44"/>
      <c r="J8" s="44"/>
      <c r="K8" s="44"/>
      <c r="L8" s="44"/>
      <c r="M8" s="44"/>
    </row>
    <row r="9" spans="1:13" ht="150" customHeight="1">
      <c r="A9" s="44"/>
      <c r="B9" s="44"/>
      <c r="C9" s="44"/>
      <c r="D9" s="44"/>
      <c r="E9" s="44"/>
      <c r="F9" s="44"/>
      <c r="G9" s="62"/>
      <c r="H9" s="6">
        <v>1</v>
      </c>
      <c r="I9" s="6">
        <v>2</v>
      </c>
      <c r="J9" s="6">
        <v>3</v>
      </c>
      <c r="K9" s="6">
        <v>4</v>
      </c>
      <c r="L9" s="6" t="s">
        <v>7</v>
      </c>
      <c r="M9" s="6" t="s">
        <v>8</v>
      </c>
    </row>
    <row r="10" spans="1:13" ht="16.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4">
        <v>12</v>
      </c>
      <c r="M10" s="24">
        <v>13</v>
      </c>
    </row>
    <row r="11" spans="1:13" ht="23.25" customHeight="1">
      <c r="A11" s="6"/>
      <c r="B11" s="44" t="s">
        <v>28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23.25" customHeight="1">
      <c r="A12" s="54" t="s">
        <v>30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</row>
    <row r="13" spans="1:13" ht="23.25" hidden="1" customHeight="1">
      <c r="A13" s="7"/>
      <c r="B13" s="57" t="s">
        <v>14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ht="52.5" hidden="1">
      <c r="A14" s="8">
        <v>1</v>
      </c>
      <c r="B14" s="9" t="s">
        <v>17</v>
      </c>
      <c r="C14" s="10"/>
      <c r="D14" s="10"/>
      <c r="E14" s="11"/>
      <c r="F14" s="11"/>
      <c r="G14" s="12"/>
      <c r="H14" s="13"/>
      <c r="I14" s="13"/>
      <c r="J14" s="13"/>
      <c r="K14" s="13"/>
      <c r="L14" s="6"/>
      <c r="M14" s="14"/>
    </row>
    <row r="15" spans="1:13" ht="52.5" hidden="1">
      <c r="A15" s="8" t="s">
        <v>25</v>
      </c>
      <c r="B15" s="15" t="s">
        <v>18</v>
      </c>
      <c r="C15" s="13"/>
      <c r="D15" s="13"/>
      <c r="E15" s="11"/>
      <c r="F15" s="11"/>
      <c r="G15" s="12"/>
      <c r="H15" s="13"/>
      <c r="I15" s="13"/>
      <c r="J15" s="13"/>
      <c r="K15" s="13"/>
      <c r="L15" s="16" t="s">
        <v>9</v>
      </c>
      <c r="M15" s="16" t="s">
        <v>9</v>
      </c>
    </row>
    <row r="16" spans="1:13" ht="52.5" hidden="1">
      <c r="A16" s="8"/>
      <c r="B16" s="15" t="s">
        <v>15</v>
      </c>
      <c r="C16" s="13"/>
      <c r="D16" s="13" t="s">
        <v>9</v>
      </c>
      <c r="E16" s="13" t="s">
        <v>9</v>
      </c>
      <c r="F16" s="11"/>
      <c r="G16" s="13" t="s">
        <v>9</v>
      </c>
      <c r="H16" s="13"/>
      <c r="I16" s="13"/>
      <c r="J16" s="13"/>
      <c r="K16" s="13"/>
      <c r="L16" s="16" t="s">
        <v>9</v>
      </c>
      <c r="M16" s="16" t="s">
        <v>9</v>
      </c>
    </row>
    <row r="17" spans="1:13" ht="52.5" hidden="1">
      <c r="A17" s="8" t="s">
        <v>26</v>
      </c>
      <c r="B17" s="15" t="s">
        <v>19</v>
      </c>
      <c r="C17" s="13"/>
      <c r="D17" s="13"/>
      <c r="E17" s="11"/>
      <c r="F17" s="11"/>
      <c r="G17" s="12"/>
      <c r="H17" s="13"/>
      <c r="I17" s="13"/>
      <c r="J17" s="13"/>
      <c r="K17" s="13"/>
      <c r="L17" s="16" t="s">
        <v>9</v>
      </c>
      <c r="M17" s="16" t="s">
        <v>9</v>
      </c>
    </row>
    <row r="18" spans="1:13" ht="52.5" hidden="1">
      <c r="A18" s="8"/>
      <c r="B18" s="15" t="s">
        <v>20</v>
      </c>
      <c r="C18" s="13"/>
      <c r="D18" s="13" t="s">
        <v>9</v>
      </c>
      <c r="E18" s="13" t="s">
        <v>9</v>
      </c>
      <c r="F18" s="11"/>
      <c r="G18" s="13" t="s">
        <v>9</v>
      </c>
      <c r="H18" s="13"/>
      <c r="I18" s="13"/>
      <c r="J18" s="13"/>
      <c r="K18" s="13"/>
      <c r="L18" s="16" t="s">
        <v>9</v>
      </c>
      <c r="M18" s="16" t="s">
        <v>9</v>
      </c>
    </row>
    <row r="19" spans="1:13" hidden="1">
      <c r="A19" s="8"/>
      <c r="B19" s="15" t="s">
        <v>21</v>
      </c>
      <c r="C19" s="13"/>
      <c r="D19" s="13"/>
      <c r="E19" s="13" t="s">
        <v>9</v>
      </c>
      <c r="F19" s="11"/>
      <c r="G19" s="13" t="s">
        <v>9</v>
      </c>
      <c r="H19" s="13"/>
      <c r="I19" s="13"/>
      <c r="J19" s="13"/>
      <c r="K19" s="13"/>
      <c r="L19" s="16" t="s">
        <v>9</v>
      </c>
      <c r="M19" s="16" t="s">
        <v>9</v>
      </c>
    </row>
    <row r="20" spans="1:13" ht="33" hidden="1" customHeight="1">
      <c r="A20" s="8"/>
      <c r="B20" s="50" t="s">
        <v>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</row>
    <row r="21" spans="1:13" ht="33" hidden="1" customHeight="1">
      <c r="A21" s="8">
        <v>2</v>
      </c>
      <c r="B21" s="9" t="s">
        <v>22</v>
      </c>
      <c r="C21" s="10"/>
      <c r="D21" s="10"/>
      <c r="E21" s="11"/>
      <c r="F21" s="11"/>
      <c r="G21" s="12"/>
      <c r="H21" s="13"/>
      <c r="I21" s="13"/>
      <c r="J21" s="13"/>
      <c r="K21" s="13"/>
      <c r="L21" s="6"/>
      <c r="M21" s="14"/>
    </row>
    <row r="22" spans="1:13" ht="33" hidden="1" customHeight="1">
      <c r="A22" s="8" t="s">
        <v>27</v>
      </c>
      <c r="B22" s="15" t="s">
        <v>23</v>
      </c>
      <c r="C22" s="13"/>
      <c r="D22" s="13"/>
      <c r="E22" s="11"/>
      <c r="F22" s="11"/>
      <c r="G22" s="12"/>
      <c r="H22" s="13"/>
      <c r="I22" s="13"/>
      <c r="J22" s="13"/>
      <c r="K22" s="13"/>
      <c r="L22" s="16" t="s">
        <v>9</v>
      </c>
      <c r="M22" s="16" t="s">
        <v>9</v>
      </c>
    </row>
    <row r="23" spans="1:13" ht="33" hidden="1" customHeight="1">
      <c r="A23" s="8"/>
      <c r="B23" s="15" t="s">
        <v>24</v>
      </c>
      <c r="C23" s="13"/>
      <c r="D23" s="13" t="s">
        <v>9</v>
      </c>
      <c r="E23" s="13" t="s">
        <v>9</v>
      </c>
      <c r="F23" s="11"/>
      <c r="G23" s="13" t="s">
        <v>9</v>
      </c>
      <c r="H23" s="13"/>
      <c r="I23" s="13"/>
      <c r="J23" s="13"/>
      <c r="K23" s="13"/>
      <c r="L23" s="16" t="s">
        <v>9</v>
      </c>
      <c r="M23" s="16" t="s">
        <v>9</v>
      </c>
    </row>
    <row r="24" spans="1:13" ht="33" hidden="1" customHeight="1">
      <c r="A24" s="8"/>
      <c r="B24" s="15" t="s">
        <v>21</v>
      </c>
      <c r="C24" s="13"/>
      <c r="D24" s="13"/>
      <c r="E24" s="13" t="s">
        <v>9</v>
      </c>
      <c r="F24" s="11"/>
      <c r="G24" s="13" t="s">
        <v>9</v>
      </c>
      <c r="H24" s="13"/>
      <c r="I24" s="13"/>
      <c r="J24" s="13"/>
      <c r="K24" s="13"/>
      <c r="L24" s="16" t="s">
        <v>9</v>
      </c>
      <c r="M24" s="16" t="s">
        <v>9</v>
      </c>
    </row>
    <row r="25" spans="1:13" s="34" customFormat="1" ht="33" customHeight="1">
      <c r="A25" s="8"/>
      <c r="B25" s="63" t="s">
        <v>71</v>
      </c>
      <c r="C25" s="39"/>
      <c r="D25" s="39"/>
      <c r="E25" s="39"/>
      <c r="F25" s="64"/>
      <c r="G25" s="39"/>
      <c r="H25" s="39"/>
      <c r="I25" s="39"/>
      <c r="J25" s="39"/>
      <c r="K25" s="39"/>
      <c r="L25" s="65"/>
      <c r="M25" s="66"/>
    </row>
    <row r="26" spans="1:13" s="34" customFormat="1" ht="33" customHeight="1">
      <c r="A26" s="8"/>
      <c r="B26" s="63"/>
      <c r="C26" s="39"/>
      <c r="D26" s="39"/>
      <c r="E26" s="39"/>
      <c r="F26" s="64"/>
      <c r="G26" s="39"/>
      <c r="H26" s="39"/>
      <c r="I26" s="39"/>
      <c r="J26" s="39"/>
      <c r="K26" s="39"/>
      <c r="L26" s="65"/>
      <c r="M26" s="66"/>
    </row>
    <row r="27" spans="1:13" ht="33" customHeight="1">
      <c r="A27" s="15"/>
      <c r="B27" s="50" t="s">
        <v>16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</row>
    <row r="28" spans="1:13" ht="52.5">
      <c r="A28" s="8" t="s">
        <v>44</v>
      </c>
      <c r="B28" s="9" t="s">
        <v>49</v>
      </c>
      <c r="C28" s="10" t="s">
        <v>61</v>
      </c>
      <c r="D28" s="42" t="s">
        <v>56</v>
      </c>
      <c r="E28" s="20">
        <v>45292</v>
      </c>
      <c r="F28" s="11">
        <v>45657</v>
      </c>
      <c r="G28" s="12">
        <v>151.30000000000001</v>
      </c>
      <c r="H28" s="13" t="s">
        <v>31</v>
      </c>
      <c r="I28" s="13" t="s">
        <v>31</v>
      </c>
      <c r="J28" s="13" t="s">
        <v>31</v>
      </c>
      <c r="K28" s="13" t="s">
        <v>31</v>
      </c>
      <c r="L28" s="16" t="s">
        <v>57</v>
      </c>
      <c r="M28" s="41">
        <v>4</v>
      </c>
    </row>
    <row r="29" spans="1:13" ht="52.5">
      <c r="A29" s="8"/>
      <c r="B29" s="15" t="s">
        <v>66</v>
      </c>
      <c r="C29" s="10" t="s">
        <v>61</v>
      </c>
      <c r="D29" s="13" t="s">
        <v>9</v>
      </c>
      <c r="E29" s="13" t="s">
        <v>9</v>
      </c>
      <c r="F29" s="11">
        <v>45657</v>
      </c>
      <c r="G29" s="13" t="s">
        <v>9</v>
      </c>
      <c r="H29" s="13" t="s">
        <v>31</v>
      </c>
      <c r="I29" s="13" t="s">
        <v>31</v>
      </c>
      <c r="J29" s="13" t="s">
        <v>31</v>
      </c>
      <c r="K29" s="13" t="s">
        <v>31</v>
      </c>
      <c r="L29" s="16" t="s">
        <v>9</v>
      </c>
      <c r="M29" s="16" t="s">
        <v>9</v>
      </c>
    </row>
    <row r="30" spans="1:13" ht="90.75" hidden="1" customHeight="1">
      <c r="A30" s="8" t="s">
        <v>45</v>
      </c>
      <c r="B30" s="15" t="s">
        <v>33</v>
      </c>
      <c r="C30" s="10" t="s">
        <v>61</v>
      </c>
      <c r="D30" s="30" t="s">
        <v>32</v>
      </c>
      <c r="E30" s="20">
        <v>44927</v>
      </c>
      <c r="F30" s="11">
        <v>45291</v>
      </c>
      <c r="G30" s="12">
        <v>0</v>
      </c>
      <c r="H30" s="13" t="s">
        <v>31</v>
      </c>
      <c r="I30" s="13" t="s">
        <v>31</v>
      </c>
      <c r="J30" s="13" t="s">
        <v>31</v>
      </c>
      <c r="K30" s="13" t="s">
        <v>31</v>
      </c>
      <c r="L30" s="16" t="s">
        <v>9</v>
      </c>
      <c r="M30" s="16" t="s">
        <v>9</v>
      </c>
    </row>
    <row r="31" spans="1:13" ht="52.5" hidden="1">
      <c r="A31" s="8"/>
      <c r="B31" s="15" t="s">
        <v>48</v>
      </c>
      <c r="C31" s="10" t="s">
        <v>61</v>
      </c>
      <c r="D31" s="17" t="s">
        <v>9</v>
      </c>
      <c r="E31" s="13" t="s">
        <v>9</v>
      </c>
      <c r="F31" s="11">
        <v>45291</v>
      </c>
      <c r="G31" s="13" t="s">
        <v>9</v>
      </c>
      <c r="H31" s="13" t="s">
        <v>31</v>
      </c>
      <c r="I31" s="13" t="s">
        <v>31</v>
      </c>
      <c r="J31" s="13" t="s">
        <v>31</v>
      </c>
      <c r="K31" s="13" t="s">
        <v>31</v>
      </c>
      <c r="L31" s="16" t="s">
        <v>9</v>
      </c>
      <c r="M31" s="16" t="s">
        <v>9</v>
      </c>
    </row>
    <row r="32" spans="1:13" s="31" customFormat="1" ht="52.5" hidden="1">
      <c r="A32" s="8" t="s">
        <v>46</v>
      </c>
      <c r="B32" s="15" t="s">
        <v>35</v>
      </c>
      <c r="C32" s="10" t="s">
        <v>61</v>
      </c>
      <c r="D32" s="18" t="s">
        <v>36</v>
      </c>
      <c r="E32" s="11">
        <v>44927</v>
      </c>
      <c r="F32" s="11">
        <v>45291</v>
      </c>
      <c r="G32" s="12">
        <v>0</v>
      </c>
      <c r="H32" s="13"/>
      <c r="I32" s="13"/>
      <c r="J32" s="13"/>
      <c r="K32" s="13" t="s">
        <v>31</v>
      </c>
      <c r="L32" s="16" t="s">
        <v>9</v>
      </c>
      <c r="M32" s="16" t="s">
        <v>9</v>
      </c>
    </row>
    <row r="33" spans="1:13" s="31" customFormat="1" ht="52.5" hidden="1">
      <c r="A33" s="8"/>
      <c r="B33" s="15" t="s">
        <v>47</v>
      </c>
      <c r="C33" s="10" t="s">
        <v>61</v>
      </c>
      <c r="D33" s="17" t="s">
        <v>9</v>
      </c>
      <c r="E33" s="13" t="s">
        <v>9</v>
      </c>
      <c r="F33" s="11">
        <v>45291</v>
      </c>
      <c r="G33" s="13" t="s">
        <v>9</v>
      </c>
      <c r="H33" s="13"/>
      <c r="I33" s="13"/>
      <c r="J33" s="13"/>
      <c r="K33" s="13" t="s">
        <v>31</v>
      </c>
      <c r="L33" s="16" t="s">
        <v>9</v>
      </c>
      <c r="M33" s="16" t="s">
        <v>9</v>
      </c>
    </row>
    <row r="34" spans="1:13" s="31" customFormat="1" ht="105" customHeight="1">
      <c r="A34" s="8" t="s">
        <v>45</v>
      </c>
      <c r="B34" s="9" t="s">
        <v>35</v>
      </c>
      <c r="C34" s="10" t="s">
        <v>61</v>
      </c>
      <c r="D34" s="30" t="s">
        <v>59</v>
      </c>
      <c r="E34" s="20">
        <v>45292</v>
      </c>
      <c r="F34" s="11">
        <v>45657</v>
      </c>
      <c r="G34" s="12">
        <v>868.5</v>
      </c>
      <c r="H34" s="13"/>
      <c r="I34" s="13"/>
      <c r="J34" s="13"/>
      <c r="K34" s="13" t="s">
        <v>31</v>
      </c>
      <c r="L34" s="16" t="s">
        <v>57</v>
      </c>
      <c r="M34" s="41">
        <v>2</v>
      </c>
    </row>
    <row r="35" spans="1:13" s="31" customFormat="1" ht="57.75" customHeight="1">
      <c r="A35" s="8"/>
      <c r="B35" s="9" t="s">
        <v>67</v>
      </c>
      <c r="C35" s="10" t="s">
        <v>61</v>
      </c>
      <c r="D35" s="17" t="s">
        <v>9</v>
      </c>
      <c r="E35" s="13" t="s">
        <v>9</v>
      </c>
      <c r="F35" s="11">
        <v>45657</v>
      </c>
      <c r="G35" s="13" t="s">
        <v>9</v>
      </c>
      <c r="H35" s="13"/>
      <c r="I35" s="13"/>
      <c r="J35" s="13"/>
      <c r="K35" s="13" t="s">
        <v>31</v>
      </c>
      <c r="L35" s="16" t="s">
        <v>9</v>
      </c>
      <c r="M35" s="16" t="s">
        <v>9</v>
      </c>
    </row>
    <row r="36" spans="1:13" ht="78.75">
      <c r="A36" s="8" t="s">
        <v>46</v>
      </c>
      <c r="B36" s="9" t="s">
        <v>55</v>
      </c>
      <c r="C36" s="10" t="s">
        <v>62</v>
      </c>
      <c r="D36" s="30" t="s">
        <v>58</v>
      </c>
      <c r="E36" s="20">
        <v>45292</v>
      </c>
      <c r="F36" s="11">
        <v>45657</v>
      </c>
      <c r="G36" s="12">
        <v>200</v>
      </c>
      <c r="H36" s="13"/>
      <c r="I36" s="13"/>
      <c r="J36" s="13"/>
      <c r="K36" s="13" t="s">
        <v>31</v>
      </c>
      <c r="L36" s="16" t="s">
        <v>57</v>
      </c>
      <c r="M36" s="41">
        <v>1</v>
      </c>
    </row>
    <row r="37" spans="1:13" ht="52.5">
      <c r="A37" s="8"/>
      <c r="B37" s="9" t="s">
        <v>68</v>
      </c>
      <c r="C37" s="10" t="s">
        <v>62</v>
      </c>
      <c r="D37" s="17" t="s">
        <v>9</v>
      </c>
      <c r="E37" s="13" t="s">
        <v>9</v>
      </c>
      <c r="F37" s="11">
        <v>45657</v>
      </c>
      <c r="G37" s="13" t="s">
        <v>9</v>
      </c>
      <c r="H37" s="13"/>
      <c r="I37" s="13"/>
      <c r="J37" s="13"/>
      <c r="K37" s="13" t="s">
        <v>31</v>
      </c>
      <c r="L37" s="16" t="s">
        <v>9</v>
      </c>
      <c r="M37" s="16" t="s">
        <v>9</v>
      </c>
    </row>
    <row r="38" spans="1:13" ht="33" customHeight="1">
      <c r="A38" s="8"/>
      <c r="B38" s="15" t="s">
        <v>10</v>
      </c>
      <c r="C38" s="13" t="s">
        <v>9</v>
      </c>
      <c r="D38" s="13" t="s">
        <v>9</v>
      </c>
      <c r="E38" s="13" t="s">
        <v>9</v>
      </c>
      <c r="F38" s="13" t="s">
        <v>9</v>
      </c>
      <c r="G38" s="19">
        <f>G28+G36+G34</f>
        <v>1219.8</v>
      </c>
      <c r="H38" s="13" t="s">
        <v>9</v>
      </c>
      <c r="I38" s="13" t="s">
        <v>9</v>
      </c>
      <c r="J38" s="13" t="s">
        <v>9</v>
      </c>
      <c r="K38" s="13" t="s">
        <v>9</v>
      </c>
      <c r="L38" s="13" t="s">
        <v>9</v>
      </c>
      <c r="M38" s="13" t="s">
        <v>9</v>
      </c>
    </row>
    <row r="39" spans="1:13" ht="33" customHeight="1">
      <c r="A39" s="8"/>
      <c r="B39" s="45" t="s">
        <v>29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1:13" ht="33" customHeight="1">
      <c r="A40" s="13"/>
      <c r="B40" s="45" t="s">
        <v>37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1:13" s="34" customFormat="1" ht="33" customHeight="1">
      <c r="A41" s="13"/>
      <c r="B41" s="38" t="s">
        <v>14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13" s="34" customFormat="1" ht="33" customHeight="1">
      <c r="A42" s="13"/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</row>
    <row r="43" spans="1:13" ht="33" customHeight="1">
      <c r="A43" s="15"/>
      <c r="B43" s="50" t="s">
        <v>16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</row>
    <row r="44" spans="1:13" ht="78.75">
      <c r="A44" s="13">
        <v>4</v>
      </c>
      <c r="B44" s="9" t="s">
        <v>38</v>
      </c>
      <c r="C44" s="10" t="s">
        <v>61</v>
      </c>
      <c r="D44" s="30" t="s">
        <v>70</v>
      </c>
      <c r="E44" s="20">
        <v>45292</v>
      </c>
      <c r="F44" s="11">
        <v>45657</v>
      </c>
      <c r="G44" s="12">
        <v>199.6</v>
      </c>
      <c r="H44" s="13"/>
      <c r="I44" s="13"/>
      <c r="J44" s="13"/>
      <c r="K44" s="13" t="s">
        <v>31</v>
      </c>
      <c r="L44" s="16" t="s">
        <v>57</v>
      </c>
      <c r="M44" s="41">
        <v>1</v>
      </c>
    </row>
    <row r="45" spans="1:13" ht="52.5">
      <c r="A45" s="13"/>
      <c r="B45" s="9" t="s">
        <v>69</v>
      </c>
      <c r="C45" s="10" t="s">
        <v>61</v>
      </c>
      <c r="D45" s="17" t="s">
        <v>9</v>
      </c>
      <c r="E45" s="13" t="s">
        <v>9</v>
      </c>
      <c r="F45" s="11">
        <v>45657</v>
      </c>
      <c r="G45" s="13" t="s">
        <v>9</v>
      </c>
      <c r="H45" s="13"/>
      <c r="I45" s="13"/>
      <c r="J45" s="13"/>
      <c r="K45" s="13" t="s">
        <v>31</v>
      </c>
      <c r="L45" s="16" t="s">
        <v>9</v>
      </c>
      <c r="M45" s="16" t="s">
        <v>9</v>
      </c>
    </row>
    <row r="46" spans="1:13">
      <c r="A46" s="13"/>
      <c r="B46" s="15" t="s">
        <v>34</v>
      </c>
      <c r="C46" s="13" t="s">
        <v>9</v>
      </c>
      <c r="D46" s="13" t="s">
        <v>9</v>
      </c>
      <c r="E46" s="13" t="s">
        <v>9</v>
      </c>
      <c r="F46" s="13" t="s">
        <v>9</v>
      </c>
      <c r="G46" s="16">
        <f>G44</f>
        <v>199.6</v>
      </c>
      <c r="H46" s="13" t="s">
        <v>9</v>
      </c>
      <c r="I46" s="13" t="s">
        <v>9</v>
      </c>
      <c r="J46" s="13" t="s">
        <v>9</v>
      </c>
      <c r="K46" s="13" t="s">
        <v>9</v>
      </c>
      <c r="L46" s="13" t="s">
        <v>9</v>
      </c>
      <c r="M46" s="13" t="s">
        <v>9</v>
      </c>
    </row>
    <row r="47" spans="1:13" s="21" customFormat="1" ht="27" customHeight="1">
      <c r="A47" s="13"/>
      <c r="B47" s="15" t="s">
        <v>11</v>
      </c>
      <c r="C47" s="13" t="s">
        <v>9</v>
      </c>
      <c r="D47" s="13" t="s">
        <v>9</v>
      </c>
      <c r="E47" s="13" t="s">
        <v>9</v>
      </c>
      <c r="F47" s="13" t="s">
        <v>9</v>
      </c>
      <c r="G47" s="12">
        <f>G38+G46</f>
        <v>1419.3999999999999</v>
      </c>
      <c r="H47" s="13" t="s">
        <v>9</v>
      </c>
      <c r="I47" s="13" t="s">
        <v>9</v>
      </c>
      <c r="J47" s="13" t="s">
        <v>9</v>
      </c>
      <c r="K47" s="13" t="s">
        <v>9</v>
      </c>
      <c r="L47" s="16" t="s">
        <v>9</v>
      </c>
      <c r="M47" s="16" t="s">
        <v>9</v>
      </c>
    </row>
    <row r="48" spans="1:13" ht="100.5" customHeight="1">
      <c r="A48" s="2" t="s">
        <v>39</v>
      </c>
      <c r="D48" s="32" t="s">
        <v>39</v>
      </c>
      <c r="E48" s="32"/>
      <c r="F48" s="32"/>
      <c r="G48" s="32"/>
      <c r="H48" s="32"/>
      <c r="I48" s="32"/>
      <c r="J48" s="32"/>
      <c r="K48" s="34"/>
      <c r="L48" s="34"/>
      <c r="M48" s="34"/>
    </row>
    <row r="49" spans="1:14" ht="73.5" customHeight="1">
      <c r="A49" s="48" t="s">
        <v>63</v>
      </c>
      <c r="B49" s="48"/>
      <c r="C49" s="22" t="s">
        <v>60</v>
      </c>
      <c r="D49" s="48" t="s">
        <v>40</v>
      </c>
      <c r="E49" s="48"/>
      <c r="F49" s="33"/>
      <c r="G49" s="33"/>
      <c r="H49" s="33"/>
      <c r="I49" s="33"/>
      <c r="J49" s="25"/>
      <c r="K49" s="26"/>
      <c r="L49" s="48" t="s">
        <v>50</v>
      </c>
      <c r="M49" s="48"/>
      <c r="N49" s="35"/>
    </row>
    <row r="50" spans="1:14" ht="48.75" customHeight="1">
      <c r="A50" s="49" t="s">
        <v>64</v>
      </c>
      <c r="B50" s="49"/>
      <c r="D50" s="34"/>
      <c r="F50" s="37" t="s">
        <v>65</v>
      </c>
      <c r="G50" s="37"/>
      <c r="H50" s="37"/>
      <c r="I50" s="37"/>
      <c r="J50" s="37"/>
      <c r="K50" s="37"/>
      <c r="L50" s="36"/>
      <c r="N50" s="36"/>
    </row>
    <row r="51" spans="1:14" ht="48.75" customHeight="1">
      <c r="A51" s="49"/>
      <c r="B51" s="49"/>
      <c r="C51" s="22"/>
      <c r="D51" s="34" t="s">
        <v>41</v>
      </c>
      <c r="F51" s="36"/>
      <c r="G51" s="36"/>
      <c r="H51" s="36"/>
      <c r="I51" s="29"/>
      <c r="J51" s="27"/>
      <c r="K51" s="28"/>
      <c r="L51" s="36" t="s">
        <v>51</v>
      </c>
      <c r="N51" s="36"/>
    </row>
    <row r="52" spans="1:14" ht="41.25" customHeight="1">
      <c r="A52" s="31"/>
      <c r="C52" s="22"/>
      <c r="D52" s="34"/>
      <c r="F52" s="34" t="s">
        <v>65</v>
      </c>
      <c r="G52" s="34"/>
      <c r="H52" s="34"/>
      <c r="I52" s="34"/>
      <c r="J52" s="34"/>
      <c r="K52" s="34"/>
      <c r="L52" s="34"/>
      <c r="N52" s="34"/>
    </row>
    <row r="53" spans="1:14">
      <c r="I53" s="34"/>
      <c r="J53" s="34"/>
      <c r="K53" s="34"/>
      <c r="L53" s="34"/>
      <c r="M53" s="34"/>
      <c r="N53" s="34"/>
    </row>
  </sheetData>
  <mergeCells count="24">
    <mergeCell ref="D7:D9"/>
    <mergeCell ref="E7:E9"/>
    <mergeCell ref="A50:B50"/>
    <mergeCell ref="A51:B51"/>
    <mergeCell ref="D49:E49"/>
    <mergeCell ref="L49:M49"/>
    <mergeCell ref="B27:M27"/>
    <mergeCell ref="B43:M43"/>
    <mergeCell ref="G2:M2"/>
    <mergeCell ref="F7:F9"/>
    <mergeCell ref="B39:M39"/>
    <mergeCell ref="B40:M40"/>
    <mergeCell ref="A49:B49"/>
    <mergeCell ref="A6:M6"/>
    <mergeCell ref="A12:M12"/>
    <mergeCell ref="B20:M20"/>
    <mergeCell ref="B13:M13"/>
    <mergeCell ref="G7:G9"/>
    <mergeCell ref="H7:K8"/>
    <mergeCell ref="L7:M8"/>
    <mergeCell ref="B11:M11"/>
    <mergeCell ref="A7:A9"/>
    <mergeCell ref="B7:B9"/>
    <mergeCell ref="C7:C9"/>
  </mergeCells>
  <pageMargins left="0.70866141732283472" right="0.95" top="0.55118110236220474" bottom="0.36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для заполнения</vt:lpstr>
      <vt:lpstr>'КП для заполнения'!Заголовки_для_печати</vt:lpstr>
      <vt:lpstr>'КП для заполнения'!Область_печати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Сарымсакова Наталья Николаевна</dc:creator>
  <cp:lastModifiedBy>Канева</cp:lastModifiedBy>
  <cp:lastPrinted>2024-01-12T11:35:32Z</cp:lastPrinted>
  <dcterms:created xsi:type="dcterms:W3CDTF">2023-01-11T06:16:47Z</dcterms:created>
  <dcterms:modified xsi:type="dcterms:W3CDTF">2024-01-15T06:57:40Z</dcterms:modified>
</cp:coreProperties>
</file>