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Отчет за I квартал" sheetId="1" r:id="rId1"/>
    <sheet name="хуйня" sheetId="2" r:id="rId2"/>
    <sheet name="КМП 1" sheetId="3" r:id="rId3"/>
    <sheet name="КМП 2" sheetId="4" r:id="rId4"/>
    <sheet name="КМП 3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2" i="5" l="1"/>
  <c r="T40" i="5"/>
  <c r="Q40" i="5"/>
  <c r="N40" i="5"/>
  <c r="K40" i="5"/>
  <c r="H40" i="5"/>
  <c r="W39" i="5"/>
  <c r="T39" i="5"/>
  <c r="N39" i="5"/>
  <c r="K39" i="5"/>
  <c r="H39" i="5"/>
  <c r="W38" i="5"/>
  <c r="T38" i="5"/>
  <c r="Q38" i="5"/>
  <c r="N38" i="5"/>
  <c r="K38" i="5"/>
  <c r="H38" i="5"/>
  <c r="W37" i="5"/>
  <c r="T37" i="5"/>
  <c r="Q37" i="5"/>
  <c r="N37" i="5"/>
  <c r="K37" i="5"/>
  <c r="H37" i="5"/>
  <c r="W36" i="5"/>
  <c r="T36" i="5"/>
  <c r="Q36" i="5"/>
  <c r="N36" i="5"/>
  <c r="K36" i="5"/>
  <c r="K35" i="5" s="1"/>
  <c r="H36" i="5"/>
  <c r="H35" i="5" s="1"/>
  <c r="W35" i="5"/>
  <c r="Q35" i="5"/>
  <c r="W41" i="4"/>
  <c r="W40" i="4"/>
  <c r="W39" i="4"/>
  <c r="W38" i="4"/>
  <c r="W37" i="4"/>
  <c r="T41" i="4"/>
  <c r="T40" i="4"/>
  <c r="T39" i="4"/>
  <c r="T38" i="4"/>
  <c r="Q40" i="4"/>
  <c r="Q39" i="4"/>
  <c r="Q38" i="4"/>
  <c r="N41" i="4"/>
  <c r="N40" i="4"/>
  <c r="N39" i="4"/>
  <c r="N38" i="4"/>
  <c r="K41" i="4"/>
  <c r="K40" i="4"/>
  <c r="K39" i="4"/>
  <c r="K38" i="4"/>
  <c r="H41" i="4"/>
  <c r="H40" i="4"/>
  <c r="H39" i="4"/>
  <c r="H38" i="4"/>
  <c r="W44" i="4"/>
  <c r="T42" i="4"/>
  <c r="Q42" i="4"/>
  <c r="N42" i="4"/>
  <c r="K42" i="4"/>
  <c r="H42" i="4"/>
  <c r="W50" i="3"/>
  <c r="W49" i="3"/>
  <c r="W48" i="3"/>
  <c r="W44" i="3"/>
  <c r="W41" i="3"/>
  <c r="K41" i="3"/>
  <c r="W40" i="3"/>
  <c r="W39" i="3"/>
  <c r="W38" i="3"/>
  <c r="W47" i="3"/>
  <c r="K42" i="3"/>
  <c r="W37" i="3"/>
  <c r="T41" i="3"/>
  <c r="T40" i="3"/>
  <c r="T39" i="3"/>
  <c r="T38" i="3"/>
  <c r="Q40" i="3"/>
  <c r="Q39" i="3"/>
  <c r="Q38" i="3"/>
  <c r="N41" i="3"/>
  <c r="N40" i="3"/>
  <c r="N39" i="3"/>
  <c r="N38" i="3"/>
  <c r="K40" i="3"/>
  <c r="K39" i="3"/>
  <c r="K38" i="3"/>
  <c r="H41" i="3"/>
  <c r="H40" i="3"/>
  <c r="H39" i="3"/>
  <c r="H38" i="3"/>
  <c r="T47" i="3"/>
  <c r="Q47" i="3"/>
  <c r="N47" i="3"/>
  <c r="K47" i="3"/>
  <c r="H47" i="3"/>
  <c r="T35" i="5" l="1"/>
  <c r="N35" i="5"/>
  <c r="H37" i="4"/>
  <c r="Q37" i="4"/>
  <c r="K37" i="4"/>
  <c r="N37" i="4"/>
  <c r="T37" i="4"/>
  <c r="H37" i="3"/>
  <c r="T42" i="3"/>
  <c r="Q42" i="3"/>
  <c r="N42" i="3"/>
  <c r="H42" i="3"/>
  <c r="K37" i="3" l="1"/>
  <c r="N37" i="3"/>
  <c r="T37" i="3"/>
  <c r="Q37" i="3"/>
  <c r="W55" i="1"/>
  <c r="W56" i="1"/>
  <c r="W53" i="1"/>
  <c r="W54" i="1"/>
  <c r="W52" i="1"/>
  <c r="W51" i="1"/>
  <c r="W60" i="1"/>
  <c r="W58" i="1"/>
  <c r="T51" i="1"/>
  <c r="T56" i="1"/>
</calcChain>
</file>

<file path=xl/sharedStrings.xml><?xml version="1.0" encoding="utf-8"?>
<sst xmlns="http://schemas.openxmlformats.org/spreadsheetml/2006/main" count="792" uniqueCount="234">
  <si>
    <t>УТВЕРЖДЕН</t>
  </si>
  <si>
    <t>ОТЧЕТ</t>
  </si>
  <si>
    <t>о ходе реализации муниципальной программы</t>
  </si>
  <si>
    <t>«Формирование комфортной городской среды муниципального округа «Усинск» Республики Коми»</t>
  </si>
  <si>
    <t>за I квартал 2026 года</t>
  </si>
  <si>
    <t>1. Сведения о достижении показателей муниципальной программы</t>
  </si>
  <si>
    <t>№</t>
  </si>
  <si>
    <t>Статус фактического/прогнозного значения за отчетный период</t>
  </si>
  <si>
    <t>Наименование показателя</t>
  </si>
  <si>
    <t>Уровень показателя</t>
  </si>
  <si>
    <t>Плановое значение на конец отчетного периода</t>
  </si>
  <si>
    <t>Фактическое значение на конец отчетного периода</t>
  </si>
  <si>
    <t>Прогнозное значение на конец отчетного периода</t>
  </si>
  <si>
    <t>Подтверждающий документ</t>
  </si>
  <si>
    <t>Плановое значение на конец текущего года</t>
  </si>
  <si>
    <t>Прогнозное значение на конец текущего года</t>
  </si>
  <si>
    <t>Комментарий</t>
  </si>
  <si>
    <t>Доля площади  благоустроенных территорий общего пользования по отношению к общей площади территорий общего пользования.</t>
  </si>
  <si>
    <t>МП</t>
  </si>
  <si>
    <t>Процент</t>
  </si>
  <si>
    <t>—</t>
  </si>
  <si>
    <t>Акты инвентаризации благоустройства, фиксирующие общую площадь, требующую работ, и площадь уже благоустроенных объектов</t>
  </si>
  <si>
    <t>Доля площади дворовых и общественных территорий, требующих благоустройства включая земельные работы по результатам инвентаризации</t>
  </si>
  <si>
    <t>Паспорт благоустройства дворовой/общественной территории, содержащий оценку состояния</t>
  </si>
  <si>
    <t>Доля площади  благоустроенных дворовых территорий и проездов к дворовым территориям к общей площади дворовых территорий и проездов к дворовым территориям</t>
  </si>
  <si>
    <t>Сведения из ЕГРН: Кадастровые планы территорий</t>
  </si>
  <si>
    <t>Доля вовлеченности заинтересованных граждан, организаций в реализацию мероприятий по благоустройству территорий общего пользования муниципального округа «Усинск», а также дворовых территорий</t>
  </si>
  <si>
    <t>Протокол заседания общественной комиссии  по итогам проведения голосования по отбору  территорий, подлежащих благоустройству в рамках реализации муниципальных программ на единой федеральной платформе под председательством заместителя главы администрации муниципального округа «Усинск» Респубдики Коми</t>
  </si>
  <si>
    <t>№ п/п</t>
  </si>
  <si>
    <t>Показатели муниципальной программы</t>
  </si>
  <si>
    <t>Плановые значения по кварталам/месяцам</t>
  </si>
  <si>
    <t>На конец 2026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</si>
  <si>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</si>
  <si>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</si>
  <si>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</si>
  <si>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</si>
  <si>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</si>
  <si>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</si>
  <si>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</si>
  <si>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</si>
  <si>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</si>
  <si>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</si>
  <si>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</si>
  <si>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</t>
  </si>
  <si>
    <t>предусмотренных на финансовое обеспечение реализации</t>
  </si>
  <si>
    <t>Наименование муниципальной программы, структурного элемента и источника финансового обеспечения</t>
  </si>
  <si>
    <t>Объем финансового обеспечения (тыс. рублей)</t>
  </si>
  <si>
    <t>Исполнение (тыс. рублей)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</si>
  <si>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</si>
  <si>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</si>
  <si>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</si>
  <si>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</si>
  <si>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</si>
  <si>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Муниципальная программа «Формирование комфортной городской среды муниципального округа «Усинск» Республики Коми» всего в том числе:</t>
  </si>
  <si>
    <t>Федеральный бюджет</t>
  </si>
  <si>
    <t>Республиканский бюджет</t>
  </si>
  <si>
    <t>Местный бюджет</t>
  </si>
  <si>
    <t>Внебюджетные источники</t>
  </si>
  <si>
    <t>Комплекс процессных мероприятий 1 «Благоустройство дворовых и общественных территорий» (всего), в том числе:</t>
  </si>
  <si>
    <t>Комплекс процессных мероприятий 3 «Вовлечение заинтересованных граждан, организаций в реализацию мероприятий нуждающихся в благоустройстве территорий» (всего), в том числе:</t>
  </si>
  <si>
    <t>4. Информация о рисках муниципальной программы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</si>
  <si>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</si>
  <si>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</si>
  <si>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</si>
  <si>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</si>
  <si>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</si>
  <si>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</si>
  <si>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Информация о рисках муниципальной программы отсутствует</t>
  </si>
  <si>
    <t>1. Сведения о достижении показателей комплекса процессных мероприятий</t>
  </si>
  <si>
    <t>Информационная система</t>
  </si>
  <si>
    <t>Задача 1 комплекса процессных мероприятий «Повышение качества жизни жителей путем создания комфортной и безопасной городской среды, обеспечения порядка и улучшения экологической обстановки»</t>
  </si>
  <si>
    <t>Количество  благоустроенных дворовых территорий и проездов к дворовым территориям к общей площади дворовых территорий и проездов к дворовым территориям</t>
  </si>
  <si>
    <t>Условных единиц</t>
  </si>
  <si>
    <t>Количество благоустроенных территорий общего пользования по отношению к общей площади территорий общего пользования</t>
  </si>
  <si>
    <t>1.1.</t>
  </si>
  <si>
    <t>Единица измерения</t>
  </si>
  <si>
    <t>Уровень соответствия Декомпозированного мероприятия (результата)</t>
  </si>
  <si>
    <t>Базовое значение</t>
  </si>
  <si>
    <t>Плановая дата наступления контрольной точки</t>
  </si>
  <si>
    <t>Фактическая дата наступления контрольной точки</t>
  </si>
  <si>
    <t>Прогнозная дата наступления контрольной точки</t>
  </si>
  <si>
    <t>Ответственный исполнитель (Фамилия И.О., должность)</t>
  </si>
  <si>
    <t>Задача 1. Повышение качества жизни жителей путем создания комфортной и безопасной городской среды, обеспечения порядка и улучшения экологической обстановки.</t>
  </si>
  <si>
    <t>Мероприятие (результат) 1 «Реализованы мероприятия по благоустройству дворовых территорий»</t>
  </si>
  <si>
    <t>Руководитель Управления жилищно-коммунального хозяйства администрации муниципального округа «Усинск» Республики Коми – Галлямов Вильдан Фиданурович</t>
  </si>
  <si>
    <t>Мероприятие (результат) 2 «Реализованы мероприятия по благоустройству общественных территорий»</t>
  </si>
  <si>
    <t>комплекса процессных мероприятий</t>
  </si>
  <si>
    <t>Наименование мероприятия (результата) и источника финансового обеспечения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</si>
  <si>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</si>
  <si>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</si>
  <si>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Информация о рисках комплекса процессных мероприятий отсутствует</t>
  </si>
  <si>
    <t xml:space="preserve">Процент исполнения, (6) / (3) x 100 </t>
  </si>
  <si>
    <t>Комплекс процессных мероприятий 1 "Благоустройство дворовых и общественных территорий" (всего), в том числе:</t>
  </si>
  <si>
    <t>Мероприятие 1 "Реализованы мероприятия по благоустройству дворовых территорий" (всего), в том числе:</t>
  </si>
  <si>
    <t>Мероприятие (результат) 2 "Реализованы мероприятия по благоустройству общественных территорий":</t>
  </si>
  <si>
    <t>Руденко В.Г.</t>
  </si>
  <si>
    <t>Фамилия И.О.</t>
  </si>
  <si>
    <t>Заместитель главы</t>
  </si>
  <si>
    <t>администрации муниципального</t>
  </si>
  <si>
    <t>округа «Усинск» Республики Коми</t>
  </si>
  <si>
    <t>Должность</t>
  </si>
  <si>
    <t>Подпись</t>
  </si>
  <si>
    <t>за 1 квартал 2026 года</t>
  </si>
  <si>
    <t>Признак возрастания/ убывания</t>
  </si>
  <si>
    <t>(по ОКЕИ)</t>
  </si>
  <si>
    <t>Возрастание</t>
  </si>
  <si>
    <t>Подтверждающий документ отсутствует</t>
  </si>
  <si>
    <t>2.</t>
  </si>
  <si>
    <t>3.</t>
  </si>
  <si>
    <t>Убывание</t>
  </si>
  <si>
    <t>4.</t>
  </si>
  <si>
    <t>2. Сведения о помесячном достижении показателей муниципальной программы в 2026 году *</t>
  </si>
  <si>
    <t>План</t>
  </si>
  <si>
    <t>Факт/прогноз</t>
  </si>
  <si>
    <t>* Сведения о помесячном достижении показателей муниципальной программы в 2026 году отсутствуют</t>
  </si>
  <si>
    <t>Процент исполнения</t>
  </si>
  <si>
    <t>Кассовое</t>
  </si>
  <si>
    <t>исполнение</t>
  </si>
  <si>
    <t>Комплекс процессных мероприятий 1</t>
  </si>
  <si>
    <t>Комплекс процессных мероприятий 2 «Предупреждение опасного поведения участников дорожного движения» (всего), в том числе:</t>
  </si>
  <si>
    <t>5. Дополнительная информация *</t>
  </si>
  <si>
    <t>Дополнительная информация о ходе реализации муниципальной программы</t>
  </si>
  <si>
    <t>* Дополнительная информация о ходе реализации муниципальной программы отсутствует</t>
  </si>
  <si>
    <t>3. Сведения об исполнении бюджетных ассигнований, предусмотренных на финансовое обеспечение реализации муниципальной программы</t>
  </si>
  <si>
    <t>о ходе реализации комплекса процеснных мероприятий 1</t>
  </si>
  <si>
    <t>п/п</t>
  </si>
  <si>
    <t>Информационная система отсутствует</t>
  </si>
  <si>
    <t>Плановое значение будет достигнуто в конце отчетного года (на 31 декабря 2026 года).</t>
  </si>
  <si>
    <t>1.2.</t>
  </si>
  <si>
    <t>Выполнение перевозок пассажиров и багажа воздушным транспортом в труднодоступные населенные пункты начато с 30 марта 2026 года. Плановое значение будет достигнуто в конце отчетного года (на 31 декабря 2026 года).</t>
  </si>
  <si>
    <t>1.3.</t>
  </si>
  <si>
    <t>Навигационный период для выполнения пассажирских перевозок водным транспортом в 2026 году не начат.</t>
  </si>
  <si>
    <t>2. Сведения о помесячном достижении показателей комплекса процессных мероприятий в 2026 году *</t>
  </si>
  <si>
    <t>3. Сведения о выполнении (достижении) мероприятий (результатов) и контрольных точек комплекса процессных мероприятий</t>
  </si>
  <si>
    <t>Наименование мероприятия (результата) / контрольной точки</t>
  </si>
  <si>
    <t>Мероприятие (результат) 1 «Организовано транспортное обслуживание населения по муниципальным маршрутам регулярных перевозок пассажиров и багажа автомобильным транспортом общего пользования по регулируемым тарифам»</t>
  </si>
  <si>
    <t>Х</t>
  </si>
  <si>
    <t>Игумнова А.Л. - начальник ОТиС</t>
  </si>
  <si>
    <t>1.1.1.</t>
  </si>
  <si>
    <t>Контрольная точка 1.1</t>
  </si>
  <si>
    <t>«Заключен муниципальный контракт на осуществление пассажирских перевозок автомобильным транспортом»</t>
  </si>
  <si>
    <t>Муниципальный контракт</t>
  </si>
  <si>
    <t>Заключен муниицпальный контракт на 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муниципального округа «Усинск» Республики Коми от 25.12.2025 № ЭА 22-2025-АМО</t>
  </si>
  <si>
    <t>Контрольная точка 1.2</t>
  </si>
  <si>
    <t>«Произведена оплата по муниципальному контракту на осуществление пассажирских перевозок автомобильным транспортом»</t>
  </si>
  <si>
    <t>Платежное поручение</t>
  </si>
  <si>
    <t xml:space="preserve">В I квартале 2026 года произведена оплата по муниципальному контракту за январь и февраль 2026 года </t>
  </si>
  <si>
    <t>Мероприятие (результат) 2</t>
  </si>
  <si>
    <t>«Организовано транспортное обслуживание населения по «зимним» маршрутам автомобильным транспортом общего пользования по регулируемым тарифам»</t>
  </si>
  <si>
    <t>1.2.1.</t>
  </si>
  <si>
    <t>Контрольная точка 2.1</t>
  </si>
  <si>
    <t>Заключены муниципальные контракты:</t>
  </si>
  <si>
    <t>- № ЗК 23-2025-АМО от 29.12.2025,</t>
  </si>
  <si>
    <t>- № ЗК 24-2025-АМО от 30.12.2025,</t>
  </si>
  <si>
    <t>- № ЗК 25-2025-АМО от 31.12.2025.</t>
  </si>
  <si>
    <t>1.2.2.</t>
  </si>
  <si>
    <t>Контрольная точка 2.2</t>
  </si>
  <si>
    <t>«Произведена оплата по муниципальному контракту на осуществление пассажирских перевозок автомобильным транспортом по «зимним» маршрутам»</t>
  </si>
  <si>
    <t>Мероприятие (результат) 3</t>
  </si>
  <si>
    <t>«Обеспечено выполнение пассажирских рейсов в соответствии с транспортной схемой внутримуниципальных пассажирских перевозок воздушным транспортом в труднодоступные населенные пункты муниципального округа «Усинск» Республики Коми»</t>
  </si>
  <si>
    <t>Штук</t>
  </si>
  <si>
    <t>1.3.1.</t>
  </si>
  <si>
    <t>Контрольная точка 3.1</t>
  </si>
  <si>
    <t>«Заключено соглашение на возмещение недополученных доходов организациям воздушного транспорта, осуществляющих внутримуниципальные пассажирские перевозки воздушным транспортом в труднодоступные населенные пункты муниципального округа «Усинск» Республики Коми»</t>
  </si>
  <si>
    <t>Соглашение</t>
  </si>
  <si>
    <t>Период не наступил</t>
  </si>
  <si>
    <t>1.3.2.</t>
  </si>
  <si>
    <t>Контрольная точка 3.2</t>
  </si>
  <si>
    <t>«Предоставлена субсидия по соглашению на возмещение недополученных доходов организациям воздушного транспорта, осуществляющих внутримуниципальные пассажирские перевозки воздушным транспортом в труднодоступные населенные пункты муниципального округа «Усинск» Республики Коми»</t>
  </si>
  <si>
    <t>1.4.</t>
  </si>
  <si>
    <t>Мероприятие (результат) 4:</t>
  </si>
  <si>
    <t>«Организовано транспортное обслуживание населения водным транспортом»</t>
  </si>
  <si>
    <t>Навигационный период для выполнения пассажирских перевозок водным транспортом в 2026 году не начат. Плановое значение будет достигнуто в конце отчетного года (на 31 декабря 2026 года).</t>
  </si>
  <si>
    <t>1.4.1.</t>
  </si>
  <si>
    <t>Контрольная точка 4.1</t>
  </si>
  <si>
    <t>«Заключено соглашение на возмещение недополученных доходов, возникающих в результате осуществления внутримуниципальных пассажирских перевозок водным транспортом на территории муниципального округа «Усинск» Республики Коми»</t>
  </si>
  <si>
    <t>Заключено Соглашение на возмещение недополученных доходов, возникающих в результате осуществления внутримуниципальных пассажирских перевозок водным транспортом на территории муниципального округа «Усинск» Республики Коми</t>
  </si>
  <si>
    <t>1.4.2.</t>
  </si>
  <si>
    <t>Контрольная точка 4.2</t>
  </si>
  <si>
    <t>«Предоставлена субсидия по соглашению на возмещение недополученных доходов, возникающих в результате осуществления внутримуниципальных пассажирских перевозок водным транспортом на территории муниципального округа «Усинск» Республики Коми»</t>
  </si>
  <si>
    <t>4. Сведения об исполнении ассигнований, предусмотренных на финансовое обеспечение реализации комплекса процессных мероприятий</t>
  </si>
  <si>
    <t>«Развитие современной транспортной системы, обеспечивающей повышение доступности и безопасности услуг транспортного комплекса», всего, в том числе:</t>
  </si>
  <si>
    <t>5. Информация о рисках муниципальной программы</t>
  </si>
  <si>
    <t xml:space="preserve">
Возрастание
</t>
  </si>
  <si>
    <t>«Заключены муниципальные контракты/договора»</t>
  </si>
  <si>
    <t>№
п/п</t>
  </si>
  <si>
    <t>Единица измерения
(по ОКЕИ)</t>
  </si>
  <si>
    <t>возрастание</t>
  </si>
  <si>
    <t>Единиц</t>
  </si>
  <si>
    <t>-</t>
  </si>
  <si>
    <t>1.1.2.</t>
  </si>
  <si>
    <t>1.1.3.</t>
  </si>
  <si>
    <t>Процент исполнения, (6)/(3)х100</t>
  </si>
  <si>
    <t>Кассовое
исполнение</t>
  </si>
  <si>
    <t>убывание</t>
  </si>
  <si>
    <t>1.1</t>
  </si>
  <si>
    <t>1.2</t>
  </si>
  <si>
    <t xml:space="preserve">Количество  благоустроенных дворовых территорий и проездов к дворовым территориям к общей площади </t>
  </si>
  <si>
    <t xml:space="preserve">постановление
Правительства Республики Коми от 31 октября 2019 г. N 520
</t>
  </si>
  <si>
    <t xml:space="preserve">Мероприятие (результат) 1 «Реализованы мероприятия по благоустройству дворовых территорий»
</t>
  </si>
  <si>
    <t>Руководитель Управления жилищно-коммунального хозяйства администрации муниципального округа «Усинск» Республики Коми – Галлямов Вильдан Фиданурович.</t>
  </si>
  <si>
    <t>Муниципальный контракт в виде электронного документа, подписанный электронными цифровыми подписями сторон</t>
  </si>
  <si>
    <t>Контрольная точка 1.1 «Заключены муниципальные контракты/договора»</t>
  </si>
  <si>
    <t>Мероприятие 1 «Реализованы мероприятия по благоустройству дворовых территорий» (всего), в том числе:</t>
  </si>
  <si>
    <t>В 2026 году мероприятия не запланированы.</t>
  </si>
  <si>
    <t>Мероприятие (результат) 2 «Реализованы мероприятия по благоустройству общественных территорий» (всего), в том числе:</t>
  </si>
  <si>
    <t>ОТЧЕТ
о ходе реализации комплекса процеснных мероприятий 2 
«Инвентаризация территорий и проведение земельных работ»</t>
  </si>
  <si>
    <t>Количество дворовых и общественных территорий, требующих благоустройства по результатам инвентаризации</t>
  </si>
  <si>
    <t xml:space="preserve">Акт инвентаризации, в котором фиксируется состояние дворовых и общественных территорий;
Данные УЖКХ администрации муниципального округа «Усинск»
</t>
  </si>
  <si>
    <t>_</t>
  </si>
  <si>
    <t>Реализация мероприятия запланирована на 2027 год. В 2026 году мероприятия не запланированы.</t>
  </si>
  <si>
    <t>Задача 1 комплекса процессных мероприятий «Организация мероприятий по учету территорий»</t>
  </si>
  <si>
    <t xml:space="preserve">Мероприятие (результат) 1 «Проведена инвентаризация общественных и дворовых территорий»
</t>
  </si>
  <si>
    <t>Задача 1. Организация мероприятий по учету территорий.</t>
  </si>
  <si>
    <t>Контрольная точка 1.1 Собраны необходимые документы и сформирована инвентаризационная комиссия.</t>
  </si>
  <si>
    <t>Контрольная точка 1.2 Осмотрены территории, зафиксировано фактическое наличие и состояние объектов благоустройства</t>
  </si>
  <si>
    <t>Контрольная точка 1.3 Составлены итоговые документы по результатам инвентаризации</t>
  </si>
  <si>
    <t>Приказ о проведении инвентаризации</t>
  </si>
  <si>
    <t>Акт осмотра</t>
  </si>
  <si>
    <t>Акт о результатах инвентаризации</t>
  </si>
  <si>
    <t>Комплекс процессных мероприятий 2 «Инвентаризация территорий и проведение земельных работ» (всего), в том числе:</t>
  </si>
  <si>
    <t xml:space="preserve">Мероприятие 1 «Проведена инвентаризация общественных и дворовых территорий»
Федеральный бюджет
Республиканский бюджет
Местный бюджет
Внебюджетные источники
</t>
  </si>
  <si>
    <t>ОТЧЕТ
о ходе реализации комплекса процеснных мероприятий 2 
«Вовлечение заинтересованных граждан, организаций в реализацию мероприятий нуждающихся в благоустройстве территорий»</t>
  </si>
  <si>
    <t>Количество граждан и представителей организаций, принявших участие на общественных голосованиях по благоустройству</t>
  </si>
  <si>
    <t xml:space="preserve"> единиц</t>
  </si>
  <si>
    <t xml:space="preserve">Протокол заседания общественной комиссии  по итогам проведения голосования по отбору  территорий, подлежащих благоустройству в рамках реализации муниципальных программ на единой федеральной платформе под председательством заместителя главы администрации муниципального округа «Усинск» Респубдики Коми
</t>
  </si>
  <si>
    <t>Мероприятие (результат) 1 «Вовлечено максимальное количество граждан в процесс принятия необходимых решений»</t>
  </si>
  <si>
    <t>Контрольная точка 1.1 Выполнены запланированные мероприятия для обсуждения важных вопросов</t>
  </si>
  <si>
    <t>На отчетный период работы не производились</t>
  </si>
  <si>
    <t>Протоколы собраний жителей</t>
  </si>
  <si>
    <t xml:space="preserve">Мероприятие 1 «Вовлечено максимальное количество граждан в процесс принятия необходимых решений» (всего), в том числе:
</t>
  </si>
  <si>
    <t>ОТЧЕТ
о ходе реализации комплекса процеснных мероприятий 1
«Благоустройство дворовых и общественных территорий»</t>
  </si>
  <si>
    <t>Цель1 муниципальной (комплексной) программы Повышение уровня благоустройства нуждающихся в благоустройстве территорий общего пользования Цель 1 «Развитие дорожной и транспортной инфраструктуры, в том числе повышение транспортной безопасности»</t>
  </si>
  <si>
    <t xml:space="preserve">Цель2 муниципальной (комплексной) программы Повышение уровня благоустройства нуждающихся в благоустройстве дворовых территорий многоквартирных домов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</si>
</sst>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4" fontId="0" fillId="0" borderId="0" xfId="0" applyNumberFormat="1"/>
    <xf numFmtId="16" fontId="0" fillId="0" borderId="0" xfId="0" applyNumberFormat="1"/>
    <xf numFmtId="14" fontId="0" fillId="0" borderId="0" xfId="0" applyNumberFormat="1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/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49" fontId="5" fillId="0" borderId="0" xfId="0" applyNumberFormat="1" applyFont="1" applyAlignment="1">
      <alignment vertical="center"/>
    </xf>
    <xf numFmtId="49" fontId="5" fillId="0" borderId="16" xfId="0" applyNumberFormat="1" applyFont="1" applyBorder="1" applyAlignment="1">
      <alignment vertical="center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9" fontId="8" fillId="0" borderId="0" xfId="1" applyFont="1"/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9" fontId="5" fillId="0" borderId="1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9" fontId="5" fillId="0" borderId="11" xfId="1" applyNumberFormat="1" applyFont="1" applyBorder="1" applyAlignment="1">
      <alignment horizontal="center" vertical="center" wrapText="1"/>
    </xf>
    <xf numFmtId="9" fontId="5" fillId="0" borderId="3" xfId="1" applyNumberFormat="1" applyFont="1" applyBorder="1" applyAlignment="1">
      <alignment horizontal="center" vertical="center" wrapText="1"/>
    </xf>
    <xf numFmtId="9" fontId="5" fillId="0" borderId="12" xfId="1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10" fontId="5" fillId="0" borderId="9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10" fontId="8" fillId="0" borderId="17" xfId="1" applyNumberFormat="1" applyFont="1" applyBorder="1" applyAlignment="1" applyProtection="1">
      <alignment horizontal="center" vertical="center" wrapText="1"/>
      <protection locked="0"/>
    </xf>
    <xf numFmtId="10" fontId="8" fillId="0" borderId="18" xfId="1" applyNumberFormat="1" applyFont="1" applyBorder="1" applyAlignment="1" applyProtection="1">
      <alignment horizontal="center" vertical="center" wrapText="1"/>
      <protection locked="0"/>
    </xf>
    <xf numFmtId="10" fontId="8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10" fontId="8" fillId="0" borderId="16" xfId="1" applyNumberFormat="1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left" vertical="center" wrapText="1"/>
    </xf>
    <xf numFmtId="10" fontId="8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9" fontId="8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8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5"/>
  <sheetViews>
    <sheetView tabSelected="1" topLeftCell="A16" zoomScale="85" zoomScaleNormal="85" workbookViewId="0">
      <selection activeCell="A43" sqref="A43:AF43"/>
    </sheetView>
  </sheetViews>
  <sheetFormatPr defaultRowHeight="15" x14ac:dyDescent="0.25"/>
  <cols>
    <col min="26" max="26" width="6.42578125" customWidth="1"/>
    <col min="28" max="28" width="6.85546875" customWidth="1"/>
    <col min="29" max="30" width="9.140625" hidden="1" customWidth="1"/>
    <col min="32" max="32" width="8.42578125" customWidth="1"/>
  </cols>
  <sheetData>
    <row r="1" spans="1:39" ht="16.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5"/>
      <c r="AE1" s="5"/>
      <c r="AF1" s="5"/>
      <c r="AG1" s="4"/>
      <c r="AH1" s="4"/>
      <c r="AI1" s="4"/>
      <c r="AJ1" s="4"/>
      <c r="AK1" s="4"/>
      <c r="AL1" s="4"/>
      <c r="AM1" s="4"/>
    </row>
    <row r="2" spans="1:39" ht="16.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65" t="s">
        <v>0</v>
      </c>
      <c r="AA2" s="65"/>
      <c r="AB2" s="65"/>
      <c r="AC2" s="65"/>
      <c r="AD2" s="65"/>
      <c r="AE2" s="65"/>
      <c r="AF2" s="65"/>
      <c r="AG2" s="4"/>
      <c r="AH2" s="4"/>
      <c r="AI2" s="4"/>
      <c r="AJ2" s="4"/>
      <c r="AK2" s="4"/>
      <c r="AL2" s="4"/>
      <c r="AM2" s="4"/>
    </row>
    <row r="3" spans="1:39" ht="16.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6"/>
      <c r="AA3" s="6"/>
      <c r="AB3" s="6"/>
      <c r="AC3" s="6"/>
      <c r="AD3" s="6"/>
      <c r="AE3" s="7"/>
      <c r="AF3" s="7"/>
      <c r="AG3" s="4"/>
      <c r="AH3" s="4"/>
      <c r="AI3" s="4"/>
      <c r="AJ3" s="4"/>
      <c r="AK3" s="4"/>
      <c r="AL3" s="4"/>
      <c r="AM3" s="4"/>
    </row>
    <row r="4" spans="1:39" ht="17.2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166" t="s">
        <v>95</v>
      </c>
      <c r="AA4" s="166"/>
      <c r="AB4" s="166"/>
      <c r="AC4" s="166"/>
      <c r="AD4" s="166"/>
      <c r="AE4" s="166"/>
      <c r="AF4" s="166"/>
      <c r="AG4" s="4"/>
      <c r="AH4" s="4"/>
      <c r="AI4" s="4"/>
      <c r="AJ4" s="4"/>
      <c r="AK4" s="4"/>
      <c r="AL4" s="4"/>
      <c r="AM4" s="4"/>
    </row>
    <row r="5" spans="1:39" ht="16.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67" t="s">
        <v>96</v>
      </c>
      <c r="AA5" s="167"/>
      <c r="AB5" s="167"/>
      <c r="AC5" s="167"/>
      <c r="AD5" s="167"/>
      <c r="AE5" s="167"/>
      <c r="AF5" s="167"/>
      <c r="AG5" s="4"/>
      <c r="AH5" s="4"/>
      <c r="AI5" s="4"/>
      <c r="AJ5" s="4"/>
      <c r="AK5" s="4"/>
      <c r="AL5" s="4"/>
      <c r="AM5" s="4"/>
    </row>
    <row r="6" spans="1:39" ht="16.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8"/>
      <c r="AA6" s="8"/>
      <c r="AB6" s="8"/>
      <c r="AC6" s="8"/>
      <c r="AD6" s="8"/>
      <c r="AE6" s="7"/>
      <c r="AF6" s="7"/>
      <c r="AG6" s="4"/>
      <c r="AH6" s="4"/>
      <c r="AI6" s="4"/>
      <c r="AJ6" s="4"/>
      <c r="AK6" s="4"/>
      <c r="AL6" s="4"/>
      <c r="AM6" s="4"/>
    </row>
    <row r="7" spans="1:39" ht="17.25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66" t="s">
        <v>97</v>
      </c>
      <c r="AA7" s="166"/>
      <c r="AB7" s="166"/>
      <c r="AC7" s="166"/>
      <c r="AD7" s="166"/>
      <c r="AE7" s="166"/>
      <c r="AF7" s="166"/>
      <c r="AG7" s="4"/>
      <c r="AH7" s="4"/>
      <c r="AI7" s="4"/>
      <c r="AJ7" s="4"/>
      <c r="AK7" s="4"/>
      <c r="AL7" s="4"/>
      <c r="AM7" s="4"/>
    </row>
    <row r="8" spans="1:39" ht="17.25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68" t="s">
        <v>98</v>
      </c>
      <c r="AA8" s="168"/>
      <c r="AB8" s="168"/>
      <c r="AC8" s="168"/>
      <c r="AD8" s="168"/>
      <c r="AE8" s="168"/>
      <c r="AF8" s="168"/>
      <c r="AG8" s="4"/>
      <c r="AH8" s="4"/>
      <c r="AI8" s="4"/>
      <c r="AJ8" s="4"/>
      <c r="AK8" s="4"/>
      <c r="AL8" s="4"/>
      <c r="AM8" s="4"/>
    </row>
    <row r="9" spans="1:39" ht="17.2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168" t="s">
        <v>99</v>
      </c>
      <c r="AA9" s="168"/>
      <c r="AB9" s="168"/>
      <c r="AC9" s="168"/>
      <c r="AD9" s="168"/>
      <c r="AE9" s="168"/>
      <c r="AF9" s="168"/>
      <c r="AG9" s="4"/>
      <c r="AH9" s="4"/>
      <c r="AI9" s="4"/>
      <c r="AJ9" s="4"/>
      <c r="AK9" s="4"/>
      <c r="AL9" s="4"/>
      <c r="AM9" s="4"/>
    </row>
    <row r="10" spans="1:39" ht="16.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167" t="s">
        <v>100</v>
      </c>
      <c r="AA10" s="167"/>
      <c r="AB10" s="167"/>
      <c r="AC10" s="167"/>
      <c r="AD10" s="167"/>
      <c r="AE10" s="167"/>
      <c r="AF10" s="167"/>
      <c r="AG10" s="4"/>
      <c r="AH10" s="4"/>
      <c r="AI10" s="4"/>
      <c r="AJ10" s="4"/>
      <c r="AK10" s="4"/>
      <c r="AL10" s="4"/>
      <c r="AM10" s="4"/>
    </row>
    <row r="11" spans="1:39" ht="16.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8"/>
      <c r="AA11" s="8"/>
      <c r="AB11" s="8"/>
      <c r="AC11" s="8"/>
      <c r="AD11" s="8"/>
      <c r="AE11" s="7"/>
      <c r="AF11" s="7"/>
      <c r="AG11" s="4"/>
      <c r="AH11" s="4"/>
      <c r="AI11" s="4"/>
      <c r="AJ11" s="4"/>
      <c r="AK11" s="4"/>
      <c r="AL11" s="4"/>
      <c r="AM11" s="4"/>
    </row>
    <row r="12" spans="1:39" ht="17.2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166"/>
      <c r="AA12" s="166"/>
      <c r="AB12" s="166"/>
      <c r="AC12" s="166"/>
      <c r="AD12" s="166"/>
      <c r="AE12" s="166"/>
      <c r="AF12" s="166"/>
      <c r="AG12" s="4"/>
      <c r="AH12" s="4"/>
      <c r="AI12" s="4"/>
      <c r="AJ12" s="4"/>
      <c r="AK12" s="4"/>
      <c r="AL12" s="4"/>
      <c r="AM12" s="4"/>
    </row>
    <row r="13" spans="1:39" ht="16.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167" t="s">
        <v>101</v>
      </c>
      <c r="AA13" s="167"/>
      <c r="AB13" s="167"/>
      <c r="AC13" s="167"/>
      <c r="AD13" s="167"/>
      <c r="AE13" s="167"/>
      <c r="AF13" s="167"/>
      <c r="AG13" s="4"/>
      <c r="AH13" s="4"/>
      <c r="AI13" s="4"/>
      <c r="AJ13" s="4"/>
      <c r="AK13" s="4"/>
      <c r="AL13" s="4"/>
      <c r="AM13" s="4"/>
    </row>
    <row r="14" spans="1:3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ht="16.5" customHeight="1" x14ac:dyDescent="0.25">
      <c r="A15" s="165" t="s">
        <v>1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79"/>
      <c r="AH15" s="79"/>
      <c r="AI15" s="79"/>
      <c r="AJ15" s="79"/>
      <c r="AK15" s="79"/>
      <c r="AL15" s="79"/>
      <c r="AM15" s="79"/>
    </row>
    <row r="16" spans="1:39" ht="16.5" customHeight="1" x14ac:dyDescent="0.25">
      <c r="A16" s="165" t="s">
        <v>2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79"/>
      <c r="AH16" s="79"/>
      <c r="AI16" s="79"/>
      <c r="AJ16" s="79"/>
      <c r="AK16" s="79"/>
      <c r="AL16" s="79"/>
      <c r="AM16" s="79"/>
    </row>
    <row r="17" spans="1:39" ht="16.5" customHeight="1" x14ac:dyDescent="0.25">
      <c r="A17" s="165" t="s">
        <v>3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79"/>
      <c r="AH17" s="79"/>
      <c r="AI17" s="79"/>
      <c r="AJ17" s="79"/>
      <c r="AK17" s="79"/>
      <c r="AL17" s="79"/>
      <c r="AM17" s="79"/>
    </row>
    <row r="18" spans="1:39" ht="16.5" x14ac:dyDescent="0.25">
      <c r="A18" s="65" t="s">
        <v>102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4"/>
      <c r="AH18" s="4"/>
      <c r="AI18" s="4"/>
      <c r="AJ18" s="4"/>
      <c r="AK18" s="4"/>
      <c r="AL18" s="4"/>
      <c r="AM18" s="4"/>
    </row>
    <row r="19" spans="1:3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ht="16.5" x14ac:dyDescent="0.25">
      <c r="A20" s="65" t="s">
        <v>5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4"/>
      <c r="AH20" s="4"/>
      <c r="AI20" s="4"/>
      <c r="AJ20" s="4"/>
      <c r="AK20" s="4"/>
      <c r="AL20" s="4"/>
      <c r="AM20" s="4"/>
    </row>
    <row r="21" spans="1:39" ht="15.75" thickBo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ht="35.25" customHeight="1" x14ac:dyDescent="0.25">
      <c r="A22" s="137" t="s">
        <v>6</v>
      </c>
      <c r="B22" s="108" t="s">
        <v>7</v>
      </c>
      <c r="C22" s="110"/>
      <c r="D22" s="108" t="s">
        <v>8</v>
      </c>
      <c r="E22" s="109"/>
      <c r="F22" s="110"/>
      <c r="G22" s="108" t="s">
        <v>9</v>
      </c>
      <c r="H22" s="110"/>
      <c r="I22" s="108" t="s">
        <v>103</v>
      </c>
      <c r="J22" s="110"/>
      <c r="K22" s="108" t="s">
        <v>75</v>
      </c>
      <c r="L22" s="109"/>
      <c r="M22" s="110"/>
      <c r="N22" s="108" t="s">
        <v>10</v>
      </c>
      <c r="O22" s="110"/>
      <c r="P22" s="108" t="s">
        <v>11</v>
      </c>
      <c r="Q22" s="110"/>
      <c r="R22" s="108" t="s">
        <v>12</v>
      </c>
      <c r="S22" s="110"/>
      <c r="T22" s="108" t="s">
        <v>13</v>
      </c>
      <c r="U22" s="109"/>
      <c r="V22" s="109"/>
      <c r="W22" s="109"/>
      <c r="X22" s="110"/>
      <c r="Y22" s="108" t="s">
        <v>14</v>
      </c>
      <c r="Z22" s="110"/>
      <c r="AA22" s="108" t="s">
        <v>15</v>
      </c>
      <c r="AB22" s="109"/>
      <c r="AC22" s="110"/>
      <c r="AD22" s="108" t="s">
        <v>16</v>
      </c>
      <c r="AE22" s="109"/>
      <c r="AF22" s="110"/>
      <c r="AG22" s="98"/>
      <c r="AH22" s="164"/>
      <c r="AI22" s="164"/>
      <c r="AJ22" s="164"/>
      <c r="AK22" s="164"/>
      <c r="AL22" s="164"/>
      <c r="AM22" s="164"/>
    </row>
    <row r="23" spans="1:39" ht="15.75" thickBot="1" x14ac:dyDescent="0.3">
      <c r="A23" s="138"/>
      <c r="B23" s="111"/>
      <c r="C23" s="113"/>
      <c r="D23" s="111"/>
      <c r="E23" s="112"/>
      <c r="F23" s="113"/>
      <c r="G23" s="111"/>
      <c r="H23" s="113"/>
      <c r="I23" s="111"/>
      <c r="J23" s="113"/>
      <c r="K23" s="111" t="s">
        <v>104</v>
      </c>
      <c r="L23" s="112"/>
      <c r="M23" s="113"/>
      <c r="N23" s="111"/>
      <c r="O23" s="113"/>
      <c r="P23" s="111"/>
      <c r="Q23" s="113"/>
      <c r="R23" s="111"/>
      <c r="S23" s="113"/>
      <c r="T23" s="111"/>
      <c r="U23" s="112"/>
      <c r="V23" s="112"/>
      <c r="W23" s="112"/>
      <c r="X23" s="113"/>
      <c r="Y23" s="111"/>
      <c r="Z23" s="113"/>
      <c r="AA23" s="111"/>
      <c r="AB23" s="112"/>
      <c r="AC23" s="113"/>
      <c r="AD23" s="111"/>
      <c r="AE23" s="112"/>
      <c r="AF23" s="113"/>
      <c r="AG23" s="98"/>
      <c r="AH23" s="164"/>
      <c r="AI23" s="164"/>
      <c r="AJ23" s="164"/>
      <c r="AK23" s="164"/>
      <c r="AL23" s="164"/>
      <c r="AM23" s="164"/>
    </row>
    <row r="24" spans="1:39" ht="15.75" thickBot="1" x14ac:dyDescent="0.3">
      <c r="A24" s="10">
        <v>1</v>
      </c>
      <c r="B24" s="157">
        <v>2</v>
      </c>
      <c r="C24" s="158"/>
      <c r="D24" s="157">
        <v>3</v>
      </c>
      <c r="E24" s="159"/>
      <c r="F24" s="158"/>
      <c r="G24" s="157">
        <v>4</v>
      </c>
      <c r="H24" s="158"/>
      <c r="I24" s="157">
        <v>5</v>
      </c>
      <c r="J24" s="158"/>
      <c r="K24" s="157">
        <v>6</v>
      </c>
      <c r="L24" s="159"/>
      <c r="M24" s="158"/>
      <c r="N24" s="157">
        <v>7</v>
      </c>
      <c r="O24" s="158"/>
      <c r="P24" s="157">
        <v>8</v>
      </c>
      <c r="Q24" s="158"/>
      <c r="R24" s="157">
        <v>9</v>
      </c>
      <c r="S24" s="158"/>
      <c r="T24" s="157">
        <v>10</v>
      </c>
      <c r="U24" s="159"/>
      <c r="V24" s="159"/>
      <c r="W24" s="159"/>
      <c r="X24" s="158"/>
      <c r="Y24" s="157">
        <v>11</v>
      </c>
      <c r="Z24" s="158"/>
      <c r="AA24" s="157">
        <v>12</v>
      </c>
      <c r="AB24" s="159"/>
      <c r="AC24" s="158"/>
      <c r="AD24" s="157">
        <v>14</v>
      </c>
      <c r="AE24" s="159"/>
      <c r="AF24" s="158"/>
      <c r="AG24" s="4"/>
      <c r="AH24" s="4"/>
      <c r="AI24" s="4"/>
      <c r="AJ24" s="4"/>
      <c r="AK24" s="4"/>
      <c r="AL24" s="4"/>
      <c r="AM24" s="4"/>
    </row>
    <row r="25" spans="1:39" ht="15.75" thickBot="1" x14ac:dyDescent="0.3">
      <c r="A25" s="160" t="s">
        <v>232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2"/>
      <c r="AB25" s="162"/>
      <c r="AC25" s="162"/>
      <c r="AD25" s="161"/>
      <c r="AE25" s="161"/>
      <c r="AF25" s="163"/>
      <c r="AG25" s="4"/>
      <c r="AH25" s="4"/>
      <c r="AI25" s="4"/>
      <c r="AJ25" s="4"/>
      <c r="AK25" s="4"/>
      <c r="AL25" s="4"/>
      <c r="AM25" s="4"/>
    </row>
    <row r="26" spans="1:39" ht="102" customHeight="1" thickBot="1" x14ac:dyDescent="0.3">
      <c r="A26" s="12" t="s">
        <v>43</v>
      </c>
      <c r="B26" s="76"/>
      <c r="C26" s="78"/>
      <c r="D26" s="154" t="s">
        <v>17</v>
      </c>
      <c r="E26" s="155"/>
      <c r="F26" s="156"/>
      <c r="G26" s="76" t="s">
        <v>18</v>
      </c>
      <c r="H26" s="78"/>
      <c r="I26" s="76" t="s">
        <v>105</v>
      </c>
      <c r="J26" s="78"/>
      <c r="K26" s="76" t="s">
        <v>19</v>
      </c>
      <c r="L26" s="77"/>
      <c r="M26" s="78"/>
      <c r="N26" s="76"/>
      <c r="O26" s="78"/>
      <c r="P26" s="76">
        <v>84.3</v>
      </c>
      <c r="Q26" s="78"/>
      <c r="R26" s="76"/>
      <c r="S26" s="78"/>
      <c r="T26" s="76" t="s">
        <v>21</v>
      </c>
      <c r="U26" s="77"/>
      <c r="V26" s="77"/>
      <c r="W26" s="77"/>
      <c r="X26" s="78"/>
      <c r="Y26" s="76">
        <v>84.3</v>
      </c>
      <c r="Z26" s="77"/>
      <c r="AA26" s="149"/>
      <c r="AB26" s="150"/>
      <c r="AC26" s="150"/>
      <c r="AD26" s="152"/>
      <c r="AE26" s="152"/>
      <c r="AF26" s="153"/>
      <c r="AG26" s="4"/>
      <c r="AH26" s="4"/>
      <c r="AI26" s="4"/>
      <c r="AJ26" s="4"/>
      <c r="AK26" s="4"/>
      <c r="AL26" s="4"/>
      <c r="AM26" s="4"/>
    </row>
    <row r="27" spans="1:39" ht="14.25" customHeight="1" thickBot="1" x14ac:dyDescent="0.3">
      <c r="A27" s="43" t="s">
        <v>233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5"/>
      <c r="AB27" s="45"/>
      <c r="AC27" s="45"/>
      <c r="AD27" s="44"/>
      <c r="AE27" s="44"/>
      <c r="AF27" s="46"/>
      <c r="AG27" s="23"/>
      <c r="AH27" s="23"/>
      <c r="AI27" s="23"/>
      <c r="AJ27" s="23"/>
      <c r="AK27" s="23"/>
      <c r="AL27" s="23"/>
      <c r="AM27" s="23"/>
    </row>
    <row r="28" spans="1:39" ht="84" customHeight="1" thickBot="1" x14ac:dyDescent="0.3">
      <c r="A28" s="12" t="s">
        <v>107</v>
      </c>
      <c r="B28" s="76"/>
      <c r="C28" s="78"/>
      <c r="D28" s="154" t="s">
        <v>22</v>
      </c>
      <c r="E28" s="155"/>
      <c r="F28" s="156"/>
      <c r="G28" s="76" t="s">
        <v>18</v>
      </c>
      <c r="H28" s="78"/>
      <c r="I28" s="76" t="s">
        <v>109</v>
      </c>
      <c r="J28" s="78"/>
      <c r="K28" s="76" t="s">
        <v>19</v>
      </c>
      <c r="L28" s="77"/>
      <c r="M28" s="78"/>
      <c r="N28" s="76"/>
      <c r="O28" s="78"/>
      <c r="P28" s="169">
        <v>25.17</v>
      </c>
      <c r="Q28" s="153"/>
      <c r="R28" s="76"/>
      <c r="S28" s="78"/>
      <c r="T28" s="169" t="s">
        <v>23</v>
      </c>
      <c r="U28" s="152"/>
      <c r="V28" s="152"/>
      <c r="W28" s="152"/>
      <c r="X28" s="153"/>
      <c r="Y28" s="76">
        <v>25.17</v>
      </c>
      <c r="Z28" s="77"/>
      <c r="AA28" s="149"/>
      <c r="AB28" s="150"/>
      <c r="AC28" s="151"/>
      <c r="AD28" s="152"/>
      <c r="AE28" s="152"/>
      <c r="AF28" s="153"/>
      <c r="AG28" s="4"/>
      <c r="AH28" s="4"/>
      <c r="AI28" s="4"/>
      <c r="AJ28" s="4"/>
      <c r="AK28" s="4"/>
      <c r="AL28" s="4"/>
      <c r="AM28" s="4"/>
    </row>
    <row r="29" spans="1:39" ht="97.5" customHeight="1" thickBot="1" x14ac:dyDescent="0.3">
      <c r="A29" s="12" t="s">
        <v>108</v>
      </c>
      <c r="B29" s="76"/>
      <c r="C29" s="78"/>
      <c r="D29" s="154" t="s">
        <v>24</v>
      </c>
      <c r="E29" s="155"/>
      <c r="F29" s="156"/>
      <c r="G29" s="76" t="s">
        <v>18</v>
      </c>
      <c r="H29" s="78"/>
      <c r="I29" s="76" t="s">
        <v>105</v>
      </c>
      <c r="J29" s="78"/>
      <c r="K29" s="76" t="s">
        <v>19</v>
      </c>
      <c r="L29" s="77"/>
      <c r="M29" s="78"/>
      <c r="N29" s="76"/>
      <c r="O29" s="78"/>
      <c r="P29" s="76">
        <v>15.33</v>
      </c>
      <c r="Q29" s="78"/>
      <c r="R29" s="76"/>
      <c r="S29" s="78"/>
      <c r="T29" s="76" t="s">
        <v>25</v>
      </c>
      <c r="U29" s="77"/>
      <c r="V29" s="77"/>
      <c r="W29" s="77"/>
      <c r="X29" s="78"/>
      <c r="Y29" s="76">
        <v>15.33</v>
      </c>
      <c r="Z29" s="77"/>
      <c r="AA29" s="149"/>
      <c r="AB29" s="150"/>
      <c r="AC29" s="151"/>
      <c r="AD29" s="152"/>
      <c r="AE29" s="152"/>
      <c r="AF29" s="153"/>
      <c r="AG29" s="4"/>
      <c r="AH29" s="4"/>
      <c r="AI29" s="4"/>
      <c r="AJ29" s="4"/>
      <c r="AK29" s="4"/>
      <c r="AL29" s="4"/>
      <c r="AM29" s="4"/>
    </row>
    <row r="30" spans="1:39" ht="51" customHeight="1" x14ac:dyDescent="0.25">
      <c r="A30" s="137" t="s">
        <v>110</v>
      </c>
      <c r="B30" s="108"/>
      <c r="C30" s="110"/>
      <c r="D30" s="70" t="s">
        <v>26</v>
      </c>
      <c r="E30" s="71"/>
      <c r="F30" s="72"/>
      <c r="G30" s="108" t="s">
        <v>18</v>
      </c>
      <c r="H30" s="110"/>
      <c r="I30" s="108" t="s">
        <v>105</v>
      </c>
      <c r="J30" s="110"/>
      <c r="K30" s="108" t="s">
        <v>19</v>
      </c>
      <c r="L30" s="109"/>
      <c r="M30" s="110"/>
      <c r="N30" s="108"/>
      <c r="O30" s="110"/>
      <c r="P30" s="108">
        <v>8.6</v>
      </c>
      <c r="Q30" s="110"/>
      <c r="R30" s="108"/>
      <c r="S30" s="110"/>
      <c r="T30" s="108" t="s">
        <v>27</v>
      </c>
      <c r="U30" s="109"/>
      <c r="V30" s="109"/>
      <c r="W30" s="109"/>
      <c r="X30" s="110"/>
      <c r="Y30" s="108">
        <v>8.6</v>
      </c>
      <c r="Z30" s="109"/>
      <c r="AA30" s="143"/>
      <c r="AB30" s="144"/>
      <c r="AC30" s="145"/>
      <c r="AD30" s="139"/>
      <c r="AE30" s="139"/>
      <c r="AF30" s="140"/>
      <c r="AG30" s="98"/>
      <c r="AH30" s="79"/>
      <c r="AI30" s="79"/>
      <c r="AJ30" s="79"/>
      <c r="AK30" s="79"/>
      <c r="AL30" s="79"/>
      <c r="AM30" s="79"/>
    </row>
    <row r="31" spans="1:39" ht="65.25" customHeight="1" thickBot="1" x14ac:dyDescent="0.3">
      <c r="A31" s="138"/>
      <c r="B31" s="111"/>
      <c r="C31" s="113"/>
      <c r="D31" s="73"/>
      <c r="E31" s="74"/>
      <c r="F31" s="75"/>
      <c r="G31" s="111"/>
      <c r="H31" s="113"/>
      <c r="I31" s="111"/>
      <c r="J31" s="113"/>
      <c r="K31" s="111"/>
      <c r="L31" s="112"/>
      <c r="M31" s="113"/>
      <c r="N31" s="111"/>
      <c r="O31" s="113"/>
      <c r="P31" s="111"/>
      <c r="Q31" s="113"/>
      <c r="R31" s="111"/>
      <c r="S31" s="113"/>
      <c r="T31" s="111"/>
      <c r="U31" s="112"/>
      <c r="V31" s="112"/>
      <c r="W31" s="112"/>
      <c r="X31" s="113"/>
      <c r="Y31" s="111"/>
      <c r="Z31" s="112"/>
      <c r="AA31" s="146"/>
      <c r="AB31" s="147"/>
      <c r="AC31" s="148"/>
      <c r="AD31" s="141"/>
      <c r="AE31" s="141"/>
      <c r="AF31" s="142"/>
      <c r="AG31" s="98"/>
      <c r="AH31" s="79"/>
      <c r="AI31" s="79"/>
      <c r="AJ31" s="79"/>
      <c r="AK31" s="79"/>
      <c r="AL31" s="79"/>
      <c r="AM31" s="79"/>
    </row>
    <row r="32" spans="1:3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ht="16.5" x14ac:dyDescent="0.25">
      <c r="A33" s="65" t="s">
        <v>111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4"/>
      <c r="AH33" s="4"/>
      <c r="AI33" s="4"/>
      <c r="AJ33" s="4"/>
      <c r="AK33" s="4"/>
      <c r="AL33" s="4"/>
      <c r="AM33" s="4"/>
    </row>
    <row r="34" spans="1:39" ht="15.75" thickBot="1" x14ac:dyDescent="0.3">
      <c r="A34" s="1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ht="15.75" thickBot="1" x14ac:dyDescent="0.3">
      <c r="A35" s="137" t="s">
        <v>28</v>
      </c>
      <c r="B35" s="108" t="s">
        <v>29</v>
      </c>
      <c r="C35" s="109"/>
      <c r="D35" s="109"/>
      <c r="E35" s="110"/>
      <c r="F35" s="108" t="s">
        <v>9</v>
      </c>
      <c r="G35" s="110"/>
      <c r="H35" s="76" t="s">
        <v>30</v>
      </c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8"/>
      <c r="AG35" s="4"/>
      <c r="AH35" s="4"/>
      <c r="AI35" s="4"/>
      <c r="AJ35" s="4"/>
      <c r="AK35" s="4"/>
      <c r="AL35" s="4"/>
      <c r="AM35" s="4"/>
    </row>
    <row r="36" spans="1:39" ht="15.75" thickBot="1" x14ac:dyDescent="0.3">
      <c r="A36" s="138"/>
      <c r="B36" s="111"/>
      <c r="C36" s="112"/>
      <c r="D36" s="112"/>
      <c r="E36" s="113"/>
      <c r="F36" s="111"/>
      <c r="G36" s="113"/>
      <c r="H36" s="76" t="s">
        <v>32</v>
      </c>
      <c r="I36" s="78"/>
      <c r="J36" s="76" t="s">
        <v>33</v>
      </c>
      <c r="K36" s="78"/>
      <c r="L36" s="76" t="s">
        <v>34</v>
      </c>
      <c r="M36" s="78"/>
      <c r="N36" s="76" t="s">
        <v>35</v>
      </c>
      <c r="O36" s="78"/>
      <c r="P36" s="76" t="s">
        <v>36</v>
      </c>
      <c r="Q36" s="78"/>
      <c r="R36" s="76" t="s">
        <v>37</v>
      </c>
      <c r="S36" s="78"/>
      <c r="T36" s="76" t="s">
        <v>38</v>
      </c>
      <c r="U36" s="78"/>
      <c r="V36" s="76" t="s">
        <v>39</v>
      </c>
      <c r="W36" s="78"/>
      <c r="X36" s="76" t="s">
        <v>40</v>
      </c>
      <c r="Y36" s="78"/>
      <c r="Z36" s="76" t="s">
        <v>41</v>
      </c>
      <c r="AA36" s="78"/>
      <c r="AB36" s="76" t="s">
        <v>42</v>
      </c>
      <c r="AC36" s="78"/>
      <c r="AD36" s="76" t="s">
        <v>31</v>
      </c>
      <c r="AE36" s="77"/>
      <c r="AF36" s="78"/>
      <c r="AG36" s="4"/>
      <c r="AH36" s="4"/>
      <c r="AI36" s="4"/>
      <c r="AJ36" s="4"/>
      <c r="AK36" s="4"/>
      <c r="AL36" s="4"/>
      <c r="AM36" s="4"/>
    </row>
    <row r="37" spans="1:39" ht="15.75" thickBot="1" x14ac:dyDescent="0.3">
      <c r="A37" s="12">
        <v>1</v>
      </c>
      <c r="B37" s="76">
        <v>2</v>
      </c>
      <c r="C37" s="77"/>
      <c r="D37" s="77"/>
      <c r="E37" s="78"/>
      <c r="F37" s="76">
        <v>3</v>
      </c>
      <c r="G37" s="78"/>
      <c r="H37" s="76">
        <v>4</v>
      </c>
      <c r="I37" s="78"/>
      <c r="J37" s="76">
        <v>5</v>
      </c>
      <c r="K37" s="78"/>
      <c r="L37" s="76">
        <v>6</v>
      </c>
      <c r="M37" s="78"/>
      <c r="N37" s="76">
        <v>7</v>
      </c>
      <c r="O37" s="78"/>
      <c r="P37" s="76">
        <v>8</v>
      </c>
      <c r="Q37" s="78"/>
      <c r="R37" s="76">
        <v>9</v>
      </c>
      <c r="S37" s="78"/>
      <c r="T37" s="76">
        <v>10</v>
      </c>
      <c r="U37" s="78"/>
      <c r="V37" s="76">
        <v>11</v>
      </c>
      <c r="W37" s="78"/>
      <c r="X37" s="76">
        <v>12</v>
      </c>
      <c r="Y37" s="78"/>
      <c r="Z37" s="76">
        <v>13</v>
      </c>
      <c r="AA37" s="78"/>
      <c r="AB37" s="76">
        <v>14</v>
      </c>
      <c r="AC37" s="78"/>
      <c r="AD37" s="76">
        <v>15</v>
      </c>
      <c r="AE37" s="77"/>
      <c r="AF37" s="78"/>
      <c r="AG37" s="4"/>
      <c r="AH37" s="4"/>
      <c r="AI37" s="4"/>
      <c r="AJ37" s="4"/>
      <c r="AK37" s="4"/>
      <c r="AL37" s="4"/>
      <c r="AM37" s="4"/>
    </row>
    <row r="38" spans="1:39" ht="15.75" thickBot="1" x14ac:dyDescent="0.3">
      <c r="A38" s="10" t="s">
        <v>43</v>
      </c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8"/>
      <c r="AG38" s="4"/>
      <c r="AH38" s="4"/>
      <c r="AI38" s="4"/>
      <c r="AJ38" s="4"/>
      <c r="AK38" s="4"/>
      <c r="AL38" s="4"/>
      <c r="AM38" s="4"/>
    </row>
    <row r="39" spans="1:39" ht="15.75" thickBot="1" x14ac:dyDescent="0.3">
      <c r="A39" s="127" t="s">
        <v>6</v>
      </c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8"/>
      <c r="AG39" s="4"/>
      <c r="AH39" s="4"/>
      <c r="AI39" s="4"/>
      <c r="AJ39" s="4"/>
      <c r="AK39" s="4"/>
      <c r="AL39" s="4"/>
      <c r="AM39" s="4"/>
    </row>
    <row r="40" spans="1:39" ht="15.75" thickBot="1" x14ac:dyDescent="0.3">
      <c r="A40" s="128"/>
      <c r="B40" s="130" t="s">
        <v>112</v>
      </c>
      <c r="C40" s="131"/>
      <c r="D40" s="131"/>
      <c r="E40" s="132"/>
      <c r="F40" s="133"/>
      <c r="G40" s="134"/>
      <c r="H40" s="66"/>
      <c r="I40" s="68"/>
      <c r="J40" s="66"/>
      <c r="K40" s="68"/>
      <c r="L40" s="66"/>
      <c r="M40" s="68"/>
      <c r="N40" s="66"/>
      <c r="O40" s="68"/>
      <c r="P40" s="66"/>
      <c r="Q40" s="68"/>
      <c r="R40" s="66"/>
      <c r="S40" s="68"/>
      <c r="T40" s="66"/>
      <c r="U40" s="68"/>
      <c r="V40" s="66"/>
      <c r="W40" s="68"/>
      <c r="X40" s="66"/>
      <c r="Y40" s="68"/>
      <c r="Z40" s="66"/>
      <c r="AA40" s="68"/>
      <c r="AB40" s="66"/>
      <c r="AC40" s="68"/>
      <c r="AD40" s="66"/>
      <c r="AE40" s="67"/>
      <c r="AF40" s="68"/>
      <c r="AG40" s="4"/>
      <c r="AH40" s="4"/>
      <c r="AI40" s="4"/>
      <c r="AJ40" s="4"/>
      <c r="AK40" s="4"/>
      <c r="AL40" s="4"/>
      <c r="AM40" s="4"/>
    </row>
    <row r="41" spans="1:39" ht="15.75" thickBot="1" x14ac:dyDescent="0.3">
      <c r="A41" s="129"/>
      <c r="B41" s="130" t="s">
        <v>113</v>
      </c>
      <c r="C41" s="131"/>
      <c r="D41" s="131"/>
      <c r="E41" s="132"/>
      <c r="F41" s="135"/>
      <c r="G41" s="136"/>
      <c r="H41" s="66"/>
      <c r="I41" s="68"/>
      <c r="J41" s="66"/>
      <c r="K41" s="68"/>
      <c r="L41" s="66"/>
      <c r="M41" s="68"/>
      <c r="N41" s="66"/>
      <c r="O41" s="68"/>
      <c r="P41" s="66"/>
      <c r="Q41" s="68"/>
      <c r="R41" s="66"/>
      <c r="S41" s="68"/>
      <c r="T41" s="66"/>
      <c r="U41" s="68"/>
      <c r="V41" s="66"/>
      <c r="W41" s="68"/>
      <c r="X41" s="66"/>
      <c r="Y41" s="68"/>
      <c r="Z41" s="66"/>
      <c r="AA41" s="68"/>
      <c r="AB41" s="66"/>
      <c r="AC41" s="68"/>
      <c r="AD41" s="66"/>
      <c r="AE41" s="67"/>
      <c r="AF41" s="68"/>
      <c r="AG41" s="4"/>
      <c r="AH41" s="4"/>
      <c r="AI41" s="4"/>
      <c r="AJ41" s="4"/>
      <c r="AK41" s="4"/>
      <c r="AL41" s="4"/>
      <c r="AM41" s="4"/>
    </row>
    <row r="42" spans="1:39" x14ac:dyDescent="0.25">
      <c r="A42" s="16"/>
      <c r="B42" s="17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4"/>
      <c r="AH42" s="4"/>
      <c r="AI42" s="4"/>
      <c r="AJ42" s="4"/>
      <c r="AK42" s="4"/>
      <c r="AL42" s="4"/>
      <c r="AM42" s="4"/>
    </row>
    <row r="43" spans="1:39" x14ac:dyDescent="0.25">
      <c r="A43" s="126" t="s">
        <v>114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4"/>
      <c r="AH43" s="4"/>
      <c r="AI43" s="4"/>
      <c r="AJ43" s="4"/>
      <c r="AK43" s="4"/>
      <c r="AL43" s="4"/>
      <c r="AM43" s="4"/>
    </row>
    <row r="44" spans="1:39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ht="16.5" x14ac:dyDescent="0.25">
      <c r="A45" s="65" t="s">
        <v>123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4"/>
      <c r="AH45" s="4"/>
      <c r="AI45" s="4"/>
      <c r="AJ45" s="4"/>
      <c r="AK45" s="4"/>
      <c r="AL45" s="4"/>
      <c r="AM45" s="4"/>
    </row>
    <row r="46" spans="1:39" ht="15.75" thickBo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ht="15.75" thickBot="1" x14ac:dyDescent="0.3">
      <c r="A47" s="114" t="s">
        <v>45</v>
      </c>
      <c r="B47" s="115"/>
      <c r="C47" s="115"/>
      <c r="D47" s="115"/>
      <c r="E47" s="115"/>
      <c r="F47" s="115"/>
      <c r="G47" s="116"/>
      <c r="H47" s="105" t="s">
        <v>46</v>
      </c>
      <c r="I47" s="106"/>
      <c r="J47" s="106"/>
      <c r="K47" s="106"/>
      <c r="L47" s="106"/>
      <c r="M47" s="106"/>
      <c r="N47" s="106"/>
      <c r="O47" s="106"/>
      <c r="P47" s="107"/>
      <c r="Q47" s="105" t="s">
        <v>47</v>
      </c>
      <c r="R47" s="106"/>
      <c r="S47" s="106"/>
      <c r="T47" s="106"/>
      <c r="U47" s="106"/>
      <c r="V47" s="107"/>
      <c r="W47" s="108" t="s">
        <v>115</v>
      </c>
      <c r="X47" s="109"/>
      <c r="Y47" s="110"/>
      <c r="Z47" s="108" t="s">
        <v>16</v>
      </c>
      <c r="AA47" s="109"/>
      <c r="AB47" s="109"/>
      <c r="AC47" s="109"/>
      <c r="AD47" s="109"/>
      <c r="AE47" s="109"/>
      <c r="AF47" s="110"/>
      <c r="AG47" s="4"/>
      <c r="AH47" s="4"/>
      <c r="AI47" s="4"/>
      <c r="AJ47" s="4"/>
      <c r="AK47" s="4"/>
      <c r="AL47" s="4"/>
      <c r="AM47" s="4"/>
    </row>
    <row r="48" spans="1:39" x14ac:dyDescent="0.25">
      <c r="A48" s="117"/>
      <c r="B48" s="118"/>
      <c r="C48" s="118"/>
      <c r="D48" s="118"/>
      <c r="E48" s="118"/>
      <c r="F48" s="118"/>
      <c r="G48" s="119"/>
      <c r="H48" s="108" t="s">
        <v>48</v>
      </c>
      <c r="I48" s="109"/>
      <c r="J48" s="110"/>
      <c r="K48" s="108" t="s">
        <v>49</v>
      </c>
      <c r="L48" s="109"/>
      <c r="M48" s="110"/>
      <c r="N48" s="108" t="s">
        <v>50</v>
      </c>
      <c r="O48" s="109"/>
      <c r="P48" s="110"/>
      <c r="Q48" s="108" t="s">
        <v>51</v>
      </c>
      <c r="R48" s="109"/>
      <c r="S48" s="110"/>
      <c r="T48" s="108" t="s">
        <v>116</v>
      </c>
      <c r="U48" s="109"/>
      <c r="V48" s="110"/>
      <c r="W48" s="123"/>
      <c r="X48" s="124"/>
      <c r="Y48" s="125"/>
      <c r="Z48" s="123"/>
      <c r="AA48" s="124"/>
      <c r="AB48" s="124"/>
      <c r="AC48" s="124"/>
      <c r="AD48" s="124"/>
      <c r="AE48" s="124"/>
      <c r="AF48" s="125"/>
      <c r="AG48" s="98"/>
      <c r="AH48" s="79"/>
      <c r="AI48" s="79"/>
      <c r="AJ48" s="79"/>
      <c r="AK48" s="79"/>
      <c r="AL48" s="79"/>
      <c r="AM48" s="79"/>
    </row>
    <row r="49" spans="1:39" ht="15.75" thickBot="1" x14ac:dyDescent="0.3">
      <c r="A49" s="120"/>
      <c r="B49" s="121"/>
      <c r="C49" s="121"/>
      <c r="D49" s="121"/>
      <c r="E49" s="121"/>
      <c r="F49" s="121"/>
      <c r="G49" s="122"/>
      <c r="H49" s="111"/>
      <c r="I49" s="112"/>
      <c r="J49" s="113"/>
      <c r="K49" s="111"/>
      <c r="L49" s="112"/>
      <c r="M49" s="113"/>
      <c r="N49" s="111"/>
      <c r="O49" s="112"/>
      <c r="P49" s="113"/>
      <c r="Q49" s="111"/>
      <c r="R49" s="112"/>
      <c r="S49" s="113"/>
      <c r="T49" s="111" t="s">
        <v>117</v>
      </c>
      <c r="U49" s="112"/>
      <c r="V49" s="113"/>
      <c r="W49" s="111"/>
      <c r="X49" s="112"/>
      <c r="Y49" s="113"/>
      <c r="Z49" s="111"/>
      <c r="AA49" s="112"/>
      <c r="AB49" s="112"/>
      <c r="AC49" s="112"/>
      <c r="AD49" s="112"/>
      <c r="AE49" s="112"/>
      <c r="AF49" s="113"/>
      <c r="AG49" s="98"/>
      <c r="AH49" s="79"/>
      <c r="AI49" s="79"/>
      <c r="AJ49" s="79"/>
      <c r="AK49" s="79"/>
      <c r="AL49" s="79"/>
      <c r="AM49" s="79"/>
    </row>
    <row r="50" spans="1:39" ht="15.75" thickBot="1" x14ac:dyDescent="0.3">
      <c r="A50" s="105">
        <v>1</v>
      </c>
      <c r="B50" s="106"/>
      <c r="C50" s="106"/>
      <c r="D50" s="106"/>
      <c r="E50" s="106"/>
      <c r="F50" s="106"/>
      <c r="G50" s="107"/>
      <c r="H50" s="105">
        <v>2</v>
      </c>
      <c r="I50" s="106"/>
      <c r="J50" s="107"/>
      <c r="K50" s="105">
        <v>3</v>
      </c>
      <c r="L50" s="106"/>
      <c r="M50" s="107"/>
      <c r="N50" s="105">
        <v>4</v>
      </c>
      <c r="O50" s="106"/>
      <c r="P50" s="107"/>
      <c r="Q50" s="105">
        <v>5</v>
      </c>
      <c r="R50" s="106"/>
      <c r="S50" s="107"/>
      <c r="T50" s="105">
        <v>6</v>
      </c>
      <c r="U50" s="106"/>
      <c r="V50" s="107"/>
      <c r="W50" s="105">
        <v>7</v>
      </c>
      <c r="X50" s="106"/>
      <c r="Y50" s="107"/>
      <c r="Z50" s="105">
        <v>8</v>
      </c>
      <c r="AA50" s="106"/>
      <c r="AB50" s="106"/>
      <c r="AC50" s="106"/>
      <c r="AD50" s="106"/>
      <c r="AE50" s="106"/>
      <c r="AF50" s="107"/>
      <c r="AG50" s="4"/>
      <c r="AH50" s="4"/>
      <c r="AI50" s="4"/>
      <c r="AJ50" s="4"/>
      <c r="AK50" s="4"/>
      <c r="AL50" s="4"/>
      <c r="AM50" s="4"/>
    </row>
    <row r="51" spans="1:39" ht="52.5" customHeight="1" thickBot="1" x14ac:dyDescent="0.3">
      <c r="A51" s="59" t="s">
        <v>53</v>
      </c>
      <c r="B51" s="60"/>
      <c r="C51" s="60"/>
      <c r="D51" s="60"/>
      <c r="E51" s="60"/>
      <c r="F51" s="60"/>
      <c r="G51" s="61"/>
      <c r="H51" s="62">
        <v>11251.5</v>
      </c>
      <c r="I51" s="63"/>
      <c r="J51" s="64"/>
      <c r="K51" s="62">
        <v>11251.5</v>
      </c>
      <c r="L51" s="63"/>
      <c r="M51" s="64"/>
      <c r="N51" s="62">
        <v>11251.5</v>
      </c>
      <c r="O51" s="63"/>
      <c r="P51" s="64"/>
      <c r="Q51" s="62">
        <v>11251.5</v>
      </c>
      <c r="R51" s="63"/>
      <c r="S51" s="64"/>
      <c r="T51" s="62">
        <f>T52+T53+T54+T55</f>
        <v>0</v>
      </c>
      <c r="U51" s="63"/>
      <c r="V51" s="64"/>
      <c r="W51" s="50">
        <f>T51/K51*100</f>
        <v>0</v>
      </c>
      <c r="X51" s="51"/>
      <c r="Y51" s="52"/>
      <c r="Z51" s="53"/>
      <c r="AA51" s="54"/>
      <c r="AB51" s="54"/>
      <c r="AC51" s="54"/>
      <c r="AD51" s="54"/>
      <c r="AE51" s="54"/>
      <c r="AF51" s="55"/>
      <c r="AG51" s="4"/>
      <c r="AH51" s="4"/>
      <c r="AI51" s="4"/>
      <c r="AJ51" s="4"/>
      <c r="AK51" s="4"/>
      <c r="AL51" s="4"/>
      <c r="AM51" s="4"/>
    </row>
    <row r="52" spans="1:39" ht="15.75" thickBot="1" x14ac:dyDescent="0.3">
      <c r="A52" s="43" t="s">
        <v>54</v>
      </c>
      <c r="B52" s="44"/>
      <c r="C52" s="44"/>
      <c r="D52" s="44"/>
      <c r="E52" s="44"/>
      <c r="F52" s="44"/>
      <c r="G52" s="46"/>
      <c r="H52" s="62">
        <v>5029.8100000000004</v>
      </c>
      <c r="I52" s="77"/>
      <c r="J52" s="78"/>
      <c r="K52" s="62">
        <v>5029.8100000000004</v>
      </c>
      <c r="L52" s="77"/>
      <c r="M52" s="78"/>
      <c r="N52" s="62">
        <v>5029.8100000000004</v>
      </c>
      <c r="O52" s="77"/>
      <c r="P52" s="78"/>
      <c r="Q52" s="62">
        <v>5029.8100000000004</v>
      </c>
      <c r="R52" s="77"/>
      <c r="S52" s="78"/>
      <c r="T52" s="47">
        <v>0</v>
      </c>
      <c r="U52" s="48"/>
      <c r="V52" s="49"/>
      <c r="W52" s="50">
        <f>T52/K52*100</f>
        <v>0</v>
      </c>
      <c r="X52" s="51"/>
      <c r="Y52" s="52"/>
      <c r="Z52" s="53"/>
      <c r="AA52" s="54"/>
      <c r="AB52" s="54"/>
      <c r="AC52" s="54"/>
      <c r="AD52" s="54"/>
      <c r="AE52" s="54"/>
      <c r="AF52" s="55"/>
      <c r="AG52" s="4"/>
      <c r="AH52" s="4"/>
      <c r="AI52" s="4"/>
      <c r="AJ52" s="4"/>
      <c r="AK52" s="4"/>
      <c r="AL52" s="4"/>
      <c r="AM52" s="4"/>
    </row>
    <row r="53" spans="1:39" ht="15.75" thickBot="1" x14ac:dyDescent="0.3">
      <c r="A53" s="43" t="s">
        <v>55</v>
      </c>
      <c r="B53" s="44"/>
      <c r="C53" s="44"/>
      <c r="D53" s="44"/>
      <c r="E53" s="44"/>
      <c r="F53" s="44"/>
      <c r="G53" s="46"/>
      <c r="H53" s="62">
        <v>5016.6899999999996</v>
      </c>
      <c r="I53" s="63"/>
      <c r="J53" s="64"/>
      <c r="K53" s="62">
        <v>5016.6899999999996</v>
      </c>
      <c r="L53" s="63"/>
      <c r="M53" s="64"/>
      <c r="N53" s="62">
        <v>5016.6899999999996</v>
      </c>
      <c r="O53" s="63"/>
      <c r="P53" s="64"/>
      <c r="Q53" s="62">
        <v>5016.6899999999996</v>
      </c>
      <c r="R53" s="63"/>
      <c r="S53" s="64"/>
      <c r="T53" s="47">
        <v>0</v>
      </c>
      <c r="U53" s="48"/>
      <c r="V53" s="49"/>
      <c r="W53" s="50">
        <f>T53/K53*100</f>
        <v>0</v>
      </c>
      <c r="X53" s="51"/>
      <c r="Y53" s="52"/>
      <c r="Z53" s="53"/>
      <c r="AA53" s="54"/>
      <c r="AB53" s="54"/>
      <c r="AC53" s="54"/>
      <c r="AD53" s="54"/>
      <c r="AE53" s="54"/>
      <c r="AF53" s="55"/>
      <c r="AG53" s="4"/>
      <c r="AH53" s="4"/>
      <c r="AI53" s="4"/>
      <c r="AJ53" s="4"/>
      <c r="AK53" s="4"/>
      <c r="AL53" s="4"/>
      <c r="AM53" s="4"/>
    </row>
    <row r="54" spans="1:39" ht="15.75" thickBot="1" x14ac:dyDescent="0.3">
      <c r="A54" s="43" t="s">
        <v>56</v>
      </c>
      <c r="B54" s="44"/>
      <c r="C54" s="44"/>
      <c r="D54" s="44"/>
      <c r="E54" s="44"/>
      <c r="F54" s="44"/>
      <c r="G54" s="46"/>
      <c r="H54" s="62">
        <v>1205</v>
      </c>
      <c r="I54" s="63"/>
      <c r="J54" s="64"/>
      <c r="K54" s="62">
        <v>1205</v>
      </c>
      <c r="L54" s="63"/>
      <c r="M54" s="64"/>
      <c r="N54" s="62">
        <v>1205</v>
      </c>
      <c r="O54" s="63"/>
      <c r="P54" s="64"/>
      <c r="Q54" s="62">
        <v>1205</v>
      </c>
      <c r="R54" s="63"/>
      <c r="S54" s="64"/>
      <c r="T54" s="62">
        <v>0</v>
      </c>
      <c r="U54" s="63"/>
      <c r="V54" s="64"/>
      <c r="W54" s="50">
        <f>T54/K54*100</f>
        <v>0</v>
      </c>
      <c r="X54" s="51"/>
      <c r="Y54" s="52"/>
      <c r="Z54" s="53"/>
      <c r="AA54" s="54"/>
      <c r="AB54" s="54"/>
      <c r="AC54" s="54"/>
      <c r="AD54" s="54"/>
      <c r="AE54" s="54"/>
      <c r="AF54" s="55"/>
      <c r="AG54" s="4"/>
      <c r="AH54" s="4"/>
      <c r="AI54" s="4"/>
      <c r="AJ54" s="4"/>
      <c r="AK54" s="4"/>
      <c r="AL54" s="4"/>
      <c r="AM54" s="4"/>
    </row>
    <row r="55" spans="1:39" ht="15.75" thickBot="1" x14ac:dyDescent="0.3">
      <c r="A55" s="43" t="s">
        <v>57</v>
      </c>
      <c r="B55" s="44"/>
      <c r="C55" s="44"/>
      <c r="D55" s="44"/>
      <c r="E55" s="44"/>
      <c r="F55" s="44"/>
      <c r="G55" s="46"/>
      <c r="H55" s="47">
        <v>0</v>
      </c>
      <c r="I55" s="48"/>
      <c r="J55" s="49"/>
      <c r="K55" s="47">
        <v>0</v>
      </c>
      <c r="L55" s="48"/>
      <c r="M55" s="49"/>
      <c r="N55" s="47">
        <v>0</v>
      </c>
      <c r="O55" s="48"/>
      <c r="P55" s="49"/>
      <c r="Q55" s="47">
        <v>0</v>
      </c>
      <c r="R55" s="48"/>
      <c r="S55" s="49"/>
      <c r="T55" s="47">
        <v>0</v>
      </c>
      <c r="U55" s="48"/>
      <c r="V55" s="49"/>
      <c r="W55" s="50">
        <f>T56/K56*100</f>
        <v>0</v>
      </c>
      <c r="X55" s="51"/>
      <c r="Y55" s="52"/>
      <c r="Z55" s="53"/>
      <c r="AA55" s="54"/>
      <c r="AB55" s="54"/>
      <c r="AC55" s="54"/>
      <c r="AD55" s="54"/>
      <c r="AE55" s="54"/>
      <c r="AF55" s="55"/>
      <c r="AG55" s="4"/>
      <c r="AH55" s="4"/>
      <c r="AI55" s="4"/>
      <c r="AJ55" s="4"/>
      <c r="AK55" s="4"/>
      <c r="AL55" s="4"/>
      <c r="AM55" s="4"/>
    </row>
    <row r="56" spans="1:39" ht="15" customHeight="1" x14ac:dyDescent="0.25">
      <c r="A56" s="99" t="s">
        <v>58</v>
      </c>
      <c r="B56" s="100"/>
      <c r="C56" s="100"/>
      <c r="D56" s="100"/>
      <c r="E56" s="100"/>
      <c r="F56" s="100"/>
      <c r="G56" s="101"/>
      <c r="H56" s="80">
        <v>11251.5</v>
      </c>
      <c r="I56" s="81"/>
      <c r="J56" s="82"/>
      <c r="K56" s="80">
        <v>11251.5</v>
      </c>
      <c r="L56" s="81"/>
      <c r="M56" s="82"/>
      <c r="N56" s="80">
        <v>11251.5</v>
      </c>
      <c r="O56" s="81"/>
      <c r="P56" s="82"/>
      <c r="Q56" s="80">
        <v>11251.5</v>
      </c>
      <c r="R56" s="81"/>
      <c r="S56" s="82"/>
      <c r="T56" s="80">
        <f>T58+T59+T60+T61</f>
        <v>0</v>
      </c>
      <c r="U56" s="81"/>
      <c r="V56" s="82"/>
      <c r="W56" s="86">
        <f>T56/K56*100</f>
        <v>0</v>
      </c>
      <c r="X56" s="87"/>
      <c r="Y56" s="88"/>
      <c r="Z56" s="92"/>
      <c r="AA56" s="93"/>
      <c r="AB56" s="93"/>
      <c r="AC56" s="93"/>
      <c r="AD56" s="93"/>
      <c r="AE56" s="93"/>
      <c r="AF56" s="94"/>
      <c r="AG56" s="98"/>
      <c r="AH56" s="79"/>
      <c r="AI56" s="79"/>
      <c r="AJ56" s="79"/>
      <c r="AK56" s="79"/>
      <c r="AL56" s="79"/>
      <c r="AM56" s="79"/>
    </row>
    <row r="57" spans="1:39" ht="27.75" customHeight="1" thickBot="1" x14ac:dyDescent="0.3">
      <c r="A57" s="102"/>
      <c r="B57" s="103"/>
      <c r="C57" s="103"/>
      <c r="D57" s="103"/>
      <c r="E57" s="103"/>
      <c r="F57" s="103"/>
      <c r="G57" s="104"/>
      <c r="H57" s="83"/>
      <c r="I57" s="84"/>
      <c r="J57" s="85"/>
      <c r="K57" s="83"/>
      <c r="L57" s="84"/>
      <c r="M57" s="85"/>
      <c r="N57" s="83"/>
      <c r="O57" s="84"/>
      <c r="P57" s="85"/>
      <c r="Q57" s="83"/>
      <c r="R57" s="84"/>
      <c r="S57" s="85"/>
      <c r="T57" s="83"/>
      <c r="U57" s="84"/>
      <c r="V57" s="85"/>
      <c r="W57" s="89"/>
      <c r="X57" s="90"/>
      <c r="Y57" s="91"/>
      <c r="Z57" s="95"/>
      <c r="AA57" s="96"/>
      <c r="AB57" s="96"/>
      <c r="AC57" s="96"/>
      <c r="AD57" s="96"/>
      <c r="AE57" s="96"/>
      <c r="AF57" s="97"/>
      <c r="AG57" s="98"/>
      <c r="AH57" s="79"/>
      <c r="AI57" s="79"/>
      <c r="AJ57" s="79"/>
      <c r="AK57" s="79"/>
      <c r="AL57" s="79"/>
      <c r="AM57" s="79"/>
    </row>
    <row r="58" spans="1:39" ht="15.75" thickBot="1" x14ac:dyDescent="0.3">
      <c r="A58" s="43" t="s">
        <v>54</v>
      </c>
      <c r="B58" s="44"/>
      <c r="C58" s="44"/>
      <c r="D58" s="44"/>
      <c r="E58" s="44"/>
      <c r="F58" s="44"/>
      <c r="G58" s="46"/>
      <c r="H58" s="62">
        <v>5016.6899999999996</v>
      </c>
      <c r="I58" s="63"/>
      <c r="J58" s="64"/>
      <c r="K58" s="62">
        <v>5016.6899999999996</v>
      </c>
      <c r="L58" s="63"/>
      <c r="M58" s="64"/>
      <c r="N58" s="62">
        <v>5016.6899999999996</v>
      </c>
      <c r="O58" s="63"/>
      <c r="P58" s="64"/>
      <c r="Q58" s="62">
        <v>5016.6899999999996</v>
      </c>
      <c r="R58" s="63"/>
      <c r="S58" s="64"/>
      <c r="T58" s="47">
        <v>0</v>
      </c>
      <c r="U58" s="48"/>
      <c r="V58" s="49"/>
      <c r="W58" s="50">
        <f>T58/K58*100</f>
        <v>0</v>
      </c>
      <c r="X58" s="51"/>
      <c r="Y58" s="52"/>
      <c r="Z58" s="53"/>
      <c r="AA58" s="54"/>
      <c r="AB58" s="54"/>
      <c r="AC58" s="54"/>
      <c r="AD58" s="54"/>
      <c r="AE58" s="54"/>
      <c r="AF58" s="55"/>
      <c r="AG58" s="4"/>
      <c r="AH58" s="4"/>
      <c r="AI58" s="4"/>
      <c r="AJ58" s="4"/>
      <c r="AK58" s="4"/>
      <c r="AL58" s="4"/>
      <c r="AM58" s="4"/>
    </row>
    <row r="59" spans="1:39" ht="15.75" thickBot="1" x14ac:dyDescent="0.3">
      <c r="A59" s="43" t="s">
        <v>55</v>
      </c>
      <c r="B59" s="44"/>
      <c r="C59" s="44"/>
      <c r="D59" s="44"/>
      <c r="E59" s="44"/>
      <c r="F59" s="44"/>
      <c r="G59" s="46"/>
      <c r="H59" s="62">
        <v>1205</v>
      </c>
      <c r="I59" s="63"/>
      <c r="J59" s="64"/>
      <c r="K59" s="62">
        <v>1205</v>
      </c>
      <c r="L59" s="63"/>
      <c r="M59" s="64"/>
      <c r="N59" s="62">
        <v>1205</v>
      </c>
      <c r="O59" s="63"/>
      <c r="P59" s="64"/>
      <c r="Q59" s="62">
        <v>1205</v>
      </c>
      <c r="R59" s="63"/>
      <c r="S59" s="64"/>
      <c r="T59" s="47">
        <v>0</v>
      </c>
      <c r="U59" s="48"/>
      <c r="V59" s="49"/>
      <c r="W59" s="50"/>
      <c r="X59" s="51"/>
      <c r="Y59" s="52"/>
      <c r="Z59" s="53"/>
      <c r="AA59" s="54"/>
      <c r="AB59" s="54"/>
      <c r="AC59" s="54"/>
      <c r="AD59" s="54"/>
      <c r="AE59" s="54"/>
      <c r="AF59" s="55"/>
      <c r="AG59" s="4"/>
      <c r="AH59" s="4"/>
      <c r="AI59" s="4"/>
      <c r="AJ59" s="4"/>
      <c r="AK59" s="4"/>
      <c r="AL59" s="4"/>
      <c r="AM59" s="4"/>
    </row>
    <row r="60" spans="1:39" ht="15.75" thickBot="1" x14ac:dyDescent="0.3">
      <c r="A60" s="43" t="s">
        <v>56</v>
      </c>
      <c r="B60" s="44"/>
      <c r="C60" s="44"/>
      <c r="D60" s="44"/>
      <c r="E60" s="44"/>
      <c r="F60" s="44"/>
      <c r="G60" s="46"/>
      <c r="H60" s="47">
        <v>0</v>
      </c>
      <c r="I60" s="48"/>
      <c r="J60" s="49"/>
      <c r="K60" s="47">
        <v>0</v>
      </c>
      <c r="L60" s="48"/>
      <c r="M60" s="49"/>
      <c r="N60" s="47">
        <v>0</v>
      </c>
      <c r="O60" s="48"/>
      <c r="P60" s="49"/>
      <c r="Q60" s="47">
        <v>0</v>
      </c>
      <c r="R60" s="48"/>
      <c r="S60" s="49"/>
      <c r="T60" s="62">
        <v>0</v>
      </c>
      <c r="U60" s="63"/>
      <c r="V60" s="64"/>
      <c r="W60" s="50">
        <f>T60/K59*100</f>
        <v>0</v>
      </c>
      <c r="X60" s="51"/>
      <c r="Y60" s="52"/>
      <c r="Z60" s="53"/>
      <c r="AA60" s="54"/>
      <c r="AB60" s="54"/>
      <c r="AC60" s="54"/>
      <c r="AD60" s="54"/>
      <c r="AE60" s="54"/>
      <c r="AF60" s="55"/>
      <c r="AG60" s="4"/>
      <c r="AH60" s="4"/>
      <c r="AI60" s="4"/>
      <c r="AJ60" s="4"/>
      <c r="AK60" s="4"/>
      <c r="AL60" s="4"/>
      <c r="AM60" s="4"/>
    </row>
    <row r="61" spans="1:39" ht="15.75" thickBot="1" x14ac:dyDescent="0.3">
      <c r="A61" s="43" t="s">
        <v>57</v>
      </c>
      <c r="B61" s="44"/>
      <c r="C61" s="44"/>
      <c r="D61" s="44"/>
      <c r="E61" s="44"/>
      <c r="F61" s="44"/>
      <c r="G61" s="46"/>
      <c r="H61" s="47">
        <v>0</v>
      </c>
      <c r="I61" s="48"/>
      <c r="J61" s="49"/>
      <c r="K61" s="47">
        <v>0</v>
      </c>
      <c r="L61" s="48"/>
      <c r="M61" s="49"/>
      <c r="N61" s="47">
        <v>0</v>
      </c>
      <c r="O61" s="48"/>
      <c r="P61" s="49"/>
      <c r="Q61" s="47">
        <v>0</v>
      </c>
      <c r="R61" s="48"/>
      <c r="S61" s="49"/>
      <c r="T61" s="47">
        <v>0</v>
      </c>
      <c r="U61" s="48"/>
      <c r="V61" s="49"/>
      <c r="W61" s="50">
        <v>0</v>
      </c>
      <c r="X61" s="51"/>
      <c r="Y61" s="52"/>
      <c r="Z61" s="53"/>
      <c r="AA61" s="54"/>
      <c r="AB61" s="54"/>
      <c r="AC61" s="54"/>
      <c r="AD61" s="54"/>
      <c r="AE61" s="54"/>
      <c r="AF61" s="55"/>
      <c r="AG61" s="4"/>
      <c r="AH61" s="4"/>
      <c r="AI61" s="4"/>
      <c r="AJ61" s="4"/>
      <c r="AK61" s="4"/>
      <c r="AL61" s="4"/>
      <c r="AM61" s="4"/>
    </row>
    <row r="62" spans="1:39" ht="25.5" customHeight="1" thickBot="1" x14ac:dyDescent="0.3">
      <c r="A62" s="59" t="s">
        <v>119</v>
      </c>
      <c r="B62" s="60"/>
      <c r="C62" s="60"/>
      <c r="D62" s="60"/>
      <c r="E62" s="60"/>
      <c r="F62" s="60"/>
      <c r="G62" s="61"/>
      <c r="H62" s="47">
        <v>0</v>
      </c>
      <c r="I62" s="48"/>
      <c r="J62" s="49"/>
      <c r="K62" s="47">
        <v>0</v>
      </c>
      <c r="L62" s="48"/>
      <c r="M62" s="49"/>
      <c r="N62" s="47">
        <v>0</v>
      </c>
      <c r="O62" s="48"/>
      <c r="P62" s="49"/>
      <c r="Q62" s="47">
        <v>0</v>
      </c>
      <c r="R62" s="48"/>
      <c r="S62" s="49"/>
      <c r="T62" s="62">
        <v>0</v>
      </c>
      <c r="U62" s="63"/>
      <c r="V62" s="64"/>
      <c r="W62" s="56">
        <v>0</v>
      </c>
      <c r="X62" s="57"/>
      <c r="Y62" s="58"/>
      <c r="Z62" s="53"/>
      <c r="AA62" s="54"/>
      <c r="AB62" s="54"/>
      <c r="AC62" s="54"/>
      <c r="AD62" s="54"/>
      <c r="AE62" s="54"/>
      <c r="AF62" s="55"/>
      <c r="AG62" s="4"/>
      <c r="AH62" s="4"/>
      <c r="AI62" s="4"/>
      <c r="AJ62" s="4"/>
      <c r="AK62" s="4"/>
      <c r="AL62" s="4"/>
      <c r="AM62" s="4"/>
    </row>
    <row r="63" spans="1:39" ht="15.75" thickBot="1" x14ac:dyDescent="0.3">
      <c r="A63" s="43" t="s">
        <v>54</v>
      </c>
      <c r="B63" s="44"/>
      <c r="C63" s="44"/>
      <c r="D63" s="44"/>
      <c r="E63" s="44"/>
      <c r="F63" s="44"/>
      <c r="G63" s="46"/>
      <c r="H63" s="47">
        <v>0</v>
      </c>
      <c r="I63" s="48"/>
      <c r="J63" s="49"/>
      <c r="K63" s="47">
        <v>0</v>
      </c>
      <c r="L63" s="48"/>
      <c r="M63" s="49"/>
      <c r="N63" s="47">
        <v>0</v>
      </c>
      <c r="O63" s="48"/>
      <c r="P63" s="49"/>
      <c r="Q63" s="47">
        <v>0</v>
      </c>
      <c r="R63" s="48"/>
      <c r="S63" s="49"/>
      <c r="T63" s="47">
        <v>0</v>
      </c>
      <c r="U63" s="48"/>
      <c r="V63" s="49"/>
      <c r="W63" s="50">
        <v>0</v>
      </c>
      <c r="X63" s="51"/>
      <c r="Y63" s="52"/>
      <c r="Z63" s="53"/>
      <c r="AA63" s="54"/>
      <c r="AB63" s="54"/>
      <c r="AC63" s="54"/>
      <c r="AD63" s="54"/>
      <c r="AE63" s="54"/>
      <c r="AF63" s="55"/>
      <c r="AG63" s="4"/>
      <c r="AH63" s="4"/>
      <c r="AI63" s="4"/>
      <c r="AJ63" s="4"/>
      <c r="AK63" s="4"/>
      <c r="AL63" s="4"/>
      <c r="AM63" s="4"/>
    </row>
    <row r="64" spans="1:39" ht="15.75" thickBot="1" x14ac:dyDescent="0.3">
      <c r="A64" s="43" t="s">
        <v>55</v>
      </c>
      <c r="B64" s="44"/>
      <c r="C64" s="44"/>
      <c r="D64" s="44"/>
      <c r="E64" s="44"/>
      <c r="F64" s="44"/>
      <c r="G64" s="46"/>
      <c r="H64" s="47">
        <v>0</v>
      </c>
      <c r="I64" s="48"/>
      <c r="J64" s="49"/>
      <c r="K64" s="47">
        <v>0</v>
      </c>
      <c r="L64" s="48"/>
      <c r="M64" s="49"/>
      <c r="N64" s="47">
        <v>0</v>
      </c>
      <c r="O64" s="48"/>
      <c r="P64" s="49"/>
      <c r="Q64" s="47">
        <v>0</v>
      </c>
      <c r="R64" s="48"/>
      <c r="S64" s="49"/>
      <c r="T64" s="47">
        <v>0</v>
      </c>
      <c r="U64" s="48"/>
      <c r="V64" s="49"/>
      <c r="W64" s="56">
        <v>0</v>
      </c>
      <c r="X64" s="57"/>
      <c r="Y64" s="58"/>
      <c r="Z64" s="53"/>
      <c r="AA64" s="54"/>
      <c r="AB64" s="54"/>
      <c r="AC64" s="54"/>
      <c r="AD64" s="54"/>
      <c r="AE64" s="54"/>
      <c r="AF64" s="55"/>
      <c r="AG64" s="4"/>
      <c r="AH64" s="4"/>
      <c r="AI64" s="4"/>
      <c r="AJ64" s="4"/>
      <c r="AK64" s="4"/>
      <c r="AL64" s="4"/>
      <c r="AM64" s="4"/>
    </row>
    <row r="65" spans="1:39" ht="15.75" thickBot="1" x14ac:dyDescent="0.3">
      <c r="A65" s="43" t="s">
        <v>56</v>
      </c>
      <c r="B65" s="44"/>
      <c r="C65" s="44"/>
      <c r="D65" s="44"/>
      <c r="E65" s="44"/>
      <c r="F65" s="44"/>
      <c r="G65" s="46"/>
      <c r="H65" s="47">
        <v>0</v>
      </c>
      <c r="I65" s="48"/>
      <c r="J65" s="49"/>
      <c r="K65" s="47">
        <v>0</v>
      </c>
      <c r="L65" s="48"/>
      <c r="M65" s="49"/>
      <c r="N65" s="47">
        <v>0</v>
      </c>
      <c r="O65" s="48"/>
      <c r="P65" s="49"/>
      <c r="Q65" s="47">
        <v>0</v>
      </c>
      <c r="R65" s="48"/>
      <c r="S65" s="49"/>
      <c r="T65" s="47">
        <v>0</v>
      </c>
      <c r="U65" s="48"/>
      <c r="V65" s="49"/>
      <c r="W65" s="56">
        <v>0</v>
      </c>
      <c r="X65" s="57"/>
      <c r="Y65" s="58"/>
      <c r="Z65" s="53"/>
      <c r="AA65" s="54"/>
      <c r="AB65" s="54"/>
      <c r="AC65" s="54"/>
      <c r="AD65" s="54"/>
      <c r="AE65" s="54"/>
      <c r="AF65" s="55"/>
      <c r="AG65" s="4"/>
      <c r="AH65" s="4"/>
      <c r="AI65" s="4"/>
      <c r="AJ65" s="4"/>
      <c r="AK65" s="4"/>
      <c r="AL65" s="4"/>
      <c r="AM65" s="4"/>
    </row>
    <row r="66" spans="1:39" ht="15.75" thickBot="1" x14ac:dyDescent="0.3">
      <c r="A66" s="43" t="s">
        <v>57</v>
      </c>
      <c r="B66" s="44"/>
      <c r="C66" s="44"/>
      <c r="D66" s="44"/>
      <c r="E66" s="44"/>
      <c r="F66" s="44"/>
      <c r="G66" s="46"/>
      <c r="H66" s="47">
        <v>0</v>
      </c>
      <c r="I66" s="48"/>
      <c r="J66" s="49"/>
      <c r="K66" s="47">
        <v>0</v>
      </c>
      <c r="L66" s="48"/>
      <c r="M66" s="49"/>
      <c r="N66" s="47">
        <v>0</v>
      </c>
      <c r="O66" s="48"/>
      <c r="P66" s="49"/>
      <c r="Q66" s="47">
        <v>0</v>
      </c>
      <c r="R66" s="48"/>
      <c r="S66" s="49"/>
      <c r="T66" s="47">
        <v>0</v>
      </c>
      <c r="U66" s="48"/>
      <c r="V66" s="49"/>
      <c r="W66" s="50">
        <v>0</v>
      </c>
      <c r="X66" s="51"/>
      <c r="Y66" s="52"/>
      <c r="Z66" s="53"/>
      <c r="AA66" s="54"/>
      <c r="AB66" s="54"/>
      <c r="AC66" s="54"/>
      <c r="AD66" s="54"/>
      <c r="AE66" s="54"/>
      <c r="AF66" s="55"/>
      <c r="AG66" s="4"/>
      <c r="AH66" s="4"/>
      <c r="AI66" s="4"/>
      <c r="AJ66" s="4"/>
      <c r="AK66" s="4"/>
      <c r="AL66" s="4"/>
      <c r="AM66" s="4"/>
    </row>
    <row r="67" spans="1:39" ht="25.5" customHeight="1" thickBot="1" x14ac:dyDescent="0.3">
      <c r="A67" s="59" t="s">
        <v>59</v>
      </c>
      <c r="B67" s="60"/>
      <c r="C67" s="60"/>
      <c r="D67" s="60"/>
      <c r="E67" s="60"/>
      <c r="F67" s="60"/>
      <c r="G67" s="61"/>
      <c r="H67" s="47">
        <v>0</v>
      </c>
      <c r="I67" s="48"/>
      <c r="J67" s="49"/>
      <c r="K67" s="47">
        <v>0</v>
      </c>
      <c r="L67" s="48"/>
      <c r="M67" s="49"/>
      <c r="N67" s="47">
        <v>0</v>
      </c>
      <c r="O67" s="48"/>
      <c r="P67" s="49"/>
      <c r="Q67" s="47">
        <v>0</v>
      </c>
      <c r="R67" s="48"/>
      <c r="S67" s="49"/>
      <c r="T67" s="62">
        <v>0</v>
      </c>
      <c r="U67" s="63"/>
      <c r="V67" s="64"/>
      <c r="W67" s="56">
        <v>0</v>
      </c>
      <c r="X67" s="57"/>
      <c r="Y67" s="58"/>
      <c r="Z67" s="53"/>
      <c r="AA67" s="54"/>
      <c r="AB67" s="54"/>
      <c r="AC67" s="54"/>
      <c r="AD67" s="54"/>
      <c r="AE67" s="54"/>
      <c r="AF67" s="55"/>
      <c r="AG67" s="4"/>
      <c r="AH67" s="4"/>
      <c r="AI67" s="4"/>
      <c r="AJ67" s="4"/>
      <c r="AK67" s="4"/>
      <c r="AL67" s="4"/>
      <c r="AM67" s="4"/>
    </row>
    <row r="68" spans="1:39" ht="15.75" thickBot="1" x14ac:dyDescent="0.3">
      <c r="A68" s="43" t="s">
        <v>54</v>
      </c>
      <c r="B68" s="44"/>
      <c r="C68" s="44"/>
      <c r="D68" s="44"/>
      <c r="E68" s="44"/>
      <c r="F68" s="44"/>
      <c r="G68" s="46"/>
      <c r="H68" s="47">
        <v>0</v>
      </c>
      <c r="I68" s="48"/>
      <c r="J68" s="49"/>
      <c r="K68" s="47">
        <v>0</v>
      </c>
      <c r="L68" s="48"/>
      <c r="M68" s="49"/>
      <c r="N68" s="47">
        <v>0</v>
      </c>
      <c r="O68" s="48"/>
      <c r="P68" s="49"/>
      <c r="Q68" s="47">
        <v>0</v>
      </c>
      <c r="R68" s="48"/>
      <c r="S68" s="49"/>
      <c r="T68" s="47">
        <v>0</v>
      </c>
      <c r="U68" s="48"/>
      <c r="V68" s="49"/>
      <c r="W68" s="50">
        <v>0</v>
      </c>
      <c r="X68" s="51"/>
      <c r="Y68" s="52"/>
      <c r="Z68" s="53"/>
      <c r="AA68" s="54"/>
      <c r="AB68" s="54"/>
      <c r="AC68" s="54"/>
      <c r="AD68" s="54"/>
      <c r="AE68" s="54"/>
      <c r="AF68" s="55"/>
      <c r="AG68" s="4"/>
      <c r="AH68" s="4"/>
      <c r="AI68" s="4"/>
      <c r="AJ68" s="4"/>
      <c r="AK68" s="4"/>
      <c r="AL68" s="4"/>
      <c r="AM68" s="4"/>
    </row>
    <row r="69" spans="1:39" ht="15.75" thickBot="1" x14ac:dyDescent="0.3">
      <c r="A69" s="43" t="s">
        <v>55</v>
      </c>
      <c r="B69" s="44"/>
      <c r="C69" s="44"/>
      <c r="D69" s="44"/>
      <c r="E69" s="44"/>
      <c r="F69" s="44"/>
      <c r="G69" s="46"/>
      <c r="H69" s="47">
        <v>0</v>
      </c>
      <c r="I69" s="48"/>
      <c r="J69" s="49"/>
      <c r="K69" s="47">
        <v>0</v>
      </c>
      <c r="L69" s="48"/>
      <c r="M69" s="49"/>
      <c r="N69" s="47">
        <v>0</v>
      </c>
      <c r="O69" s="48"/>
      <c r="P69" s="49"/>
      <c r="Q69" s="47">
        <v>0</v>
      </c>
      <c r="R69" s="48"/>
      <c r="S69" s="49"/>
      <c r="T69" s="47">
        <v>0</v>
      </c>
      <c r="U69" s="48"/>
      <c r="V69" s="49"/>
      <c r="W69" s="56">
        <v>0</v>
      </c>
      <c r="X69" s="57"/>
      <c r="Y69" s="58"/>
      <c r="Z69" s="53"/>
      <c r="AA69" s="54"/>
      <c r="AB69" s="54"/>
      <c r="AC69" s="54"/>
      <c r="AD69" s="54"/>
      <c r="AE69" s="54"/>
      <c r="AF69" s="55"/>
      <c r="AG69" s="4"/>
      <c r="AH69" s="4"/>
      <c r="AI69" s="4"/>
      <c r="AJ69" s="4"/>
      <c r="AK69" s="4"/>
      <c r="AL69" s="4"/>
      <c r="AM69" s="4"/>
    </row>
    <row r="70" spans="1:39" ht="15.75" thickBot="1" x14ac:dyDescent="0.3">
      <c r="A70" s="43" t="s">
        <v>56</v>
      </c>
      <c r="B70" s="44"/>
      <c r="C70" s="44"/>
      <c r="D70" s="44"/>
      <c r="E70" s="44"/>
      <c r="F70" s="44"/>
      <c r="G70" s="46"/>
      <c r="H70" s="47">
        <v>0</v>
      </c>
      <c r="I70" s="48"/>
      <c r="J70" s="49"/>
      <c r="K70" s="47">
        <v>0</v>
      </c>
      <c r="L70" s="48"/>
      <c r="M70" s="49"/>
      <c r="N70" s="47">
        <v>0</v>
      </c>
      <c r="O70" s="48"/>
      <c r="P70" s="49"/>
      <c r="Q70" s="47">
        <v>0</v>
      </c>
      <c r="R70" s="48"/>
      <c r="S70" s="49"/>
      <c r="T70" s="47">
        <v>0</v>
      </c>
      <c r="U70" s="48"/>
      <c r="V70" s="49"/>
      <c r="W70" s="56">
        <v>0</v>
      </c>
      <c r="X70" s="57"/>
      <c r="Y70" s="58"/>
      <c r="Z70" s="53"/>
      <c r="AA70" s="54"/>
      <c r="AB70" s="54"/>
      <c r="AC70" s="54"/>
      <c r="AD70" s="54"/>
      <c r="AE70" s="54"/>
      <c r="AF70" s="55"/>
      <c r="AG70" s="4"/>
      <c r="AH70" s="4"/>
      <c r="AI70" s="4"/>
      <c r="AJ70" s="4"/>
      <c r="AK70" s="4"/>
      <c r="AL70" s="4"/>
      <c r="AM70" s="4"/>
    </row>
    <row r="71" spans="1:39" ht="15.75" thickBot="1" x14ac:dyDescent="0.3">
      <c r="A71" s="43" t="s">
        <v>57</v>
      </c>
      <c r="B71" s="44"/>
      <c r="C71" s="44"/>
      <c r="D71" s="44"/>
      <c r="E71" s="44"/>
      <c r="F71" s="44"/>
      <c r="G71" s="46"/>
      <c r="H71" s="47">
        <v>0</v>
      </c>
      <c r="I71" s="48"/>
      <c r="J71" s="49"/>
      <c r="K71" s="47">
        <v>0</v>
      </c>
      <c r="L71" s="48"/>
      <c r="M71" s="49"/>
      <c r="N71" s="47">
        <v>0</v>
      </c>
      <c r="O71" s="48"/>
      <c r="P71" s="49"/>
      <c r="Q71" s="47">
        <v>0</v>
      </c>
      <c r="R71" s="48"/>
      <c r="S71" s="49"/>
      <c r="T71" s="47">
        <v>0</v>
      </c>
      <c r="U71" s="48"/>
      <c r="V71" s="49"/>
      <c r="W71" s="50">
        <v>0</v>
      </c>
      <c r="X71" s="51"/>
      <c r="Y71" s="52"/>
      <c r="Z71" s="53"/>
      <c r="AA71" s="54"/>
      <c r="AB71" s="54"/>
      <c r="AC71" s="54"/>
      <c r="AD71" s="54"/>
      <c r="AE71" s="54"/>
      <c r="AF71" s="55"/>
      <c r="AG71" s="4"/>
      <c r="AH71" s="4"/>
      <c r="AI71" s="4"/>
      <c r="AJ71" s="4"/>
      <c r="AK71" s="4"/>
      <c r="AL71" s="4"/>
      <c r="AM71" s="4"/>
    </row>
    <row r="72" spans="1:39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ht="16.5" x14ac:dyDescent="0.25">
      <c r="A73" s="65" t="s">
        <v>60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4"/>
      <c r="AH73" s="4"/>
      <c r="AI73" s="4"/>
      <c r="AJ73" s="4"/>
      <c r="AK73" s="4"/>
      <c r="AL73" s="4"/>
      <c r="AM73" s="4"/>
    </row>
    <row r="74" spans="1:39" ht="15.75" thickBo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ht="15.75" customHeight="1" thickBot="1" x14ac:dyDescent="0.3">
      <c r="A75" s="12" t="s">
        <v>28</v>
      </c>
      <c r="B75" s="76" t="s">
        <v>8</v>
      </c>
      <c r="C75" s="77"/>
      <c r="D75" s="77"/>
      <c r="E75" s="78"/>
      <c r="F75" s="76" t="s">
        <v>61</v>
      </c>
      <c r="G75" s="77"/>
      <c r="H75" s="78"/>
      <c r="I75" s="76" t="s">
        <v>62</v>
      </c>
      <c r="J75" s="77"/>
      <c r="K75" s="77"/>
      <c r="L75" s="78"/>
      <c r="M75" s="76" t="s">
        <v>63</v>
      </c>
      <c r="N75" s="77"/>
      <c r="O75" s="77"/>
      <c r="P75" s="78"/>
      <c r="Q75" s="76" t="s">
        <v>64</v>
      </c>
      <c r="R75" s="77"/>
      <c r="S75" s="77"/>
      <c r="T75" s="78"/>
      <c r="U75" s="76" t="s">
        <v>65</v>
      </c>
      <c r="V75" s="77"/>
      <c r="W75" s="77"/>
      <c r="X75" s="78"/>
      <c r="Y75" s="76" t="s">
        <v>66</v>
      </c>
      <c r="Z75" s="77"/>
      <c r="AA75" s="77"/>
      <c r="AB75" s="77"/>
      <c r="AC75" s="77"/>
      <c r="AD75" s="77"/>
      <c r="AE75" s="77"/>
      <c r="AF75" s="78"/>
      <c r="AG75" s="4"/>
      <c r="AH75" s="4"/>
      <c r="AI75" s="4"/>
      <c r="AJ75" s="4"/>
      <c r="AK75" s="4"/>
      <c r="AL75" s="4"/>
      <c r="AM75" s="4"/>
    </row>
    <row r="76" spans="1:39" ht="15.75" thickBot="1" x14ac:dyDescent="0.3">
      <c r="A76" s="12">
        <v>1</v>
      </c>
      <c r="B76" s="76">
        <v>2</v>
      </c>
      <c r="C76" s="77"/>
      <c r="D76" s="77"/>
      <c r="E76" s="78"/>
      <c r="F76" s="76">
        <v>3</v>
      </c>
      <c r="G76" s="77"/>
      <c r="H76" s="78"/>
      <c r="I76" s="76">
        <v>4</v>
      </c>
      <c r="J76" s="77"/>
      <c r="K76" s="77"/>
      <c r="L76" s="78"/>
      <c r="M76" s="76">
        <v>5</v>
      </c>
      <c r="N76" s="77"/>
      <c r="O76" s="77"/>
      <c r="P76" s="78"/>
      <c r="Q76" s="76">
        <v>6</v>
      </c>
      <c r="R76" s="77"/>
      <c r="S76" s="77"/>
      <c r="T76" s="78"/>
      <c r="U76" s="76">
        <v>7</v>
      </c>
      <c r="V76" s="77"/>
      <c r="W76" s="77"/>
      <c r="X76" s="78"/>
      <c r="Y76" s="76">
        <v>8</v>
      </c>
      <c r="Z76" s="77"/>
      <c r="AA76" s="77"/>
      <c r="AB76" s="77"/>
      <c r="AC76" s="77"/>
      <c r="AD76" s="77"/>
      <c r="AE76" s="77"/>
      <c r="AF76" s="78"/>
      <c r="AG76" s="4"/>
      <c r="AH76" s="4"/>
      <c r="AI76" s="4"/>
      <c r="AJ76" s="4"/>
      <c r="AK76" s="4"/>
      <c r="AL76" s="4"/>
      <c r="AM76" s="4"/>
    </row>
    <row r="77" spans="1:39" ht="15.75" thickBot="1" x14ac:dyDescent="0.3">
      <c r="A77" s="76" t="s">
        <v>67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8"/>
      <c r="AG77" s="4"/>
      <c r="AH77" s="4"/>
      <c r="AI77" s="4"/>
      <c r="AJ77" s="4"/>
      <c r="AK77" s="4"/>
      <c r="AL77" s="4"/>
      <c r="AM77" s="4"/>
    </row>
    <row r="78" spans="1:39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ht="16.5" x14ac:dyDescent="0.25">
      <c r="A79" s="65" t="s">
        <v>120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4"/>
      <c r="AH79" s="4"/>
      <c r="AI79" s="4"/>
      <c r="AJ79" s="4"/>
      <c r="AK79" s="4"/>
      <c r="AL79" s="4"/>
      <c r="AM79" s="4"/>
    </row>
    <row r="80" spans="1:39" ht="15.75" thickBo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ht="15.75" thickBot="1" x14ac:dyDescent="0.3">
      <c r="A81" s="66" t="s">
        <v>121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8"/>
      <c r="AG81" s="4"/>
      <c r="AH81" s="4"/>
      <c r="AI81" s="4"/>
      <c r="AJ81" s="4"/>
      <c r="AK81" s="4"/>
      <c r="AL81" s="4"/>
      <c r="AM81" s="4"/>
    </row>
    <row r="82" spans="1:39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x14ac:dyDescent="0.25">
      <c r="A83" s="69" t="s">
        <v>122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4"/>
      <c r="AH83" s="4"/>
      <c r="AI83" s="4"/>
      <c r="AJ83" s="4"/>
      <c r="AK83" s="4"/>
      <c r="AL83" s="4"/>
      <c r="AM83" s="4"/>
    </row>
    <row r="93" spans="1:39" x14ac:dyDescent="0.25">
      <c r="G93" s="2"/>
    </row>
    <row r="138" spans="7:7" x14ac:dyDescent="0.25">
      <c r="G138" s="2"/>
    </row>
    <row r="195" spans="7:17" x14ac:dyDescent="0.25">
      <c r="G195" s="2"/>
    </row>
    <row r="196" spans="7:17" x14ac:dyDescent="0.25">
      <c r="G196" s="2"/>
      <c r="P196" s="3"/>
      <c r="Q196" s="3"/>
    </row>
    <row r="197" spans="7:17" x14ac:dyDescent="0.25">
      <c r="G197" s="3"/>
      <c r="P197" s="3"/>
      <c r="Q197" s="3"/>
    </row>
    <row r="200" spans="7:17" x14ac:dyDescent="0.25">
      <c r="G200" t="s">
        <v>44</v>
      </c>
    </row>
    <row r="201" spans="7:17" x14ac:dyDescent="0.25">
      <c r="G201" t="s">
        <v>86</v>
      </c>
    </row>
    <row r="203" spans="7:17" x14ac:dyDescent="0.25">
      <c r="G203" t="s">
        <v>87</v>
      </c>
      <c r="H203" t="s">
        <v>46</v>
      </c>
      <c r="I203" t="s">
        <v>47</v>
      </c>
      <c r="J203" t="s">
        <v>91</v>
      </c>
      <c r="K203" t="s">
        <v>16</v>
      </c>
    </row>
    <row r="204" spans="7:17" x14ac:dyDescent="0.25">
      <c r="H204" t="s">
        <v>48</v>
      </c>
      <c r="I204" t="s">
        <v>49</v>
      </c>
      <c r="J204" t="s">
        <v>50</v>
      </c>
      <c r="K204" t="s">
        <v>51</v>
      </c>
      <c r="L204" t="s">
        <v>52</v>
      </c>
    </row>
    <row r="205" spans="7:17" x14ac:dyDescent="0.25">
      <c r="G205">
        <v>1</v>
      </c>
      <c r="H205">
        <v>2</v>
      </c>
      <c r="I205">
        <v>3</v>
      </c>
      <c r="J205">
        <v>4</v>
      </c>
      <c r="K205">
        <v>5</v>
      </c>
      <c r="L205">
        <v>6</v>
      </c>
      <c r="M205">
        <v>7</v>
      </c>
      <c r="N205">
        <v>8</v>
      </c>
    </row>
    <row r="206" spans="7:17" x14ac:dyDescent="0.25">
      <c r="G206" t="s">
        <v>92</v>
      </c>
      <c r="H206" s="1">
        <v>11251.5</v>
      </c>
      <c r="I206" s="1">
        <v>11251.5</v>
      </c>
      <c r="J206" s="1">
        <v>11251.5</v>
      </c>
      <c r="K206" s="1">
        <v>11251.5</v>
      </c>
      <c r="L206">
        <v>0</v>
      </c>
      <c r="M206">
        <v>0</v>
      </c>
    </row>
    <row r="207" spans="7:17" x14ac:dyDescent="0.25">
      <c r="G207" t="s">
        <v>54</v>
      </c>
      <c r="H207" s="1">
        <v>5029.8100000000004</v>
      </c>
      <c r="I207" s="1">
        <v>5029.8100000000004</v>
      </c>
      <c r="J207" s="1">
        <v>5029.8100000000004</v>
      </c>
      <c r="K207" s="1">
        <v>5029.8100000000004</v>
      </c>
      <c r="L207">
        <v>0</v>
      </c>
      <c r="M207">
        <v>0</v>
      </c>
    </row>
    <row r="208" spans="7:17" x14ac:dyDescent="0.25">
      <c r="G208" t="s">
        <v>55</v>
      </c>
      <c r="H208" s="1">
        <v>5016.6899999999996</v>
      </c>
      <c r="I208" s="1">
        <v>5016.6899999999996</v>
      </c>
      <c r="J208" s="1">
        <v>5016.6899999999996</v>
      </c>
      <c r="K208" s="1">
        <v>5016.6899999999996</v>
      </c>
      <c r="L208">
        <v>0</v>
      </c>
      <c r="M208">
        <v>0</v>
      </c>
    </row>
    <row r="209" spans="7:14" x14ac:dyDescent="0.25">
      <c r="G209" t="s">
        <v>56</v>
      </c>
      <c r="H209" s="1">
        <v>1205</v>
      </c>
      <c r="I209" s="1">
        <v>1205</v>
      </c>
      <c r="J209" s="1">
        <v>1205</v>
      </c>
      <c r="K209" s="1">
        <v>1205</v>
      </c>
      <c r="L209">
        <v>0</v>
      </c>
      <c r="M209">
        <v>0</v>
      </c>
    </row>
    <row r="210" spans="7:14" x14ac:dyDescent="0.25">
      <c r="G210" t="s">
        <v>57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7:14" x14ac:dyDescent="0.25">
      <c r="G211" t="s">
        <v>93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7:14" x14ac:dyDescent="0.25">
      <c r="G212" t="s">
        <v>54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7:14" x14ac:dyDescent="0.25">
      <c r="G213" t="s">
        <v>55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7:14" x14ac:dyDescent="0.25">
      <c r="G214" t="s">
        <v>56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7:14" x14ac:dyDescent="0.25">
      <c r="G215" t="s">
        <v>57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7:14" x14ac:dyDescent="0.25">
      <c r="G216" t="s">
        <v>94</v>
      </c>
      <c r="H216" s="1">
        <v>11251.5</v>
      </c>
      <c r="I216" s="1">
        <v>11251.5</v>
      </c>
      <c r="J216" s="1">
        <v>11251.5</v>
      </c>
      <c r="K216" s="1">
        <v>11251.5</v>
      </c>
      <c r="L216">
        <v>0</v>
      </c>
      <c r="M216">
        <v>0</v>
      </c>
    </row>
    <row r="217" spans="7:14" x14ac:dyDescent="0.25">
      <c r="G217" t="s">
        <v>54</v>
      </c>
      <c r="H217" s="1">
        <v>5029.8100000000004</v>
      </c>
      <c r="I217" s="1">
        <v>5029.8100000000004</v>
      </c>
      <c r="J217" s="1">
        <v>5029.8100000000004</v>
      </c>
      <c r="K217" s="1">
        <v>5029.8100000000004</v>
      </c>
      <c r="L217">
        <v>0</v>
      </c>
      <c r="M217">
        <v>0</v>
      </c>
    </row>
    <row r="218" spans="7:14" x14ac:dyDescent="0.25">
      <c r="G218" t="s">
        <v>55</v>
      </c>
      <c r="H218" s="1">
        <v>5016.6899999999996</v>
      </c>
      <c r="I218" s="1">
        <v>5016.6899999999996</v>
      </c>
      <c r="J218" s="1">
        <v>5016.6899999999996</v>
      </c>
      <c r="K218" s="1">
        <v>5016.6899999999996</v>
      </c>
      <c r="L218">
        <v>0</v>
      </c>
      <c r="M218">
        <v>0</v>
      </c>
    </row>
    <row r="219" spans="7:14" x14ac:dyDescent="0.25">
      <c r="G219" t="s">
        <v>56</v>
      </c>
      <c r="H219" s="1">
        <v>1205</v>
      </c>
      <c r="I219" s="1">
        <v>1205</v>
      </c>
      <c r="J219" s="1">
        <v>1205</v>
      </c>
      <c r="K219" s="1">
        <v>1205</v>
      </c>
      <c r="L219">
        <v>0</v>
      </c>
      <c r="M219">
        <v>0</v>
      </c>
    </row>
    <row r="220" spans="7:14" x14ac:dyDescent="0.25">
      <c r="G220" t="s">
        <v>57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2" spans="7:14" x14ac:dyDescent="0.25">
      <c r="G222" t="s">
        <v>88</v>
      </c>
    </row>
    <row r="224" spans="7:14" x14ac:dyDescent="0.25">
      <c r="G224" t="s">
        <v>28</v>
      </c>
      <c r="H224" t="s">
        <v>89</v>
      </c>
      <c r="I224" t="s">
        <v>61</v>
      </c>
      <c r="J224" t="s">
        <v>62</v>
      </c>
      <c r="K224" t="s">
        <v>63</v>
      </c>
      <c r="L224" t="s">
        <v>64</v>
      </c>
      <c r="M224" t="s">
        <v>65</v>
      </c>
      <c r="N224" t="s">
        <v>66</v>
      </c>
    </row>
    <row r="225" spans="7:7" x14ac:dyDescent="0.25">
      <c r="G225" t="s">
        <v>90</v>
      </c>
    </row>
  </sheetData>
  <mergeCells count="384">
    <mergeCell ref="P36:Q36"/>
    <mergeCell ref="R36:S36"/>
    <mergeCell ref="R24:S24"/>
    <mergeCell ref="T24:X24"/>
    <mergeCell ref="B76:E76"/>
    <mergeCell ref="F76:H76"/>
    <mergeCell ref="B37:E37"/>
    <mergeCell ref="F37:G37"/>
    <mergeCell ref="H37:I37"/>
    <mergeCell ref="J37:K37"/>
    <mergeCell ref="P26:Q26"/>
    <mergeCell ref="R26:S26"/>
    <mergeCell ref="T26:X26"/>
    <mergeCell ref="P28:Q28"/>
    <mergeCell ref="R28:S28"/>
    <mergeCell ref="T28:X28"/>
    <mergeCell ref="R30:S31"/>
    <mergeCell ref="T30:X31"/>
    <mergeCell ref="T36:U36"/>
    <mergeCell ref="V36:W36"/>
    <mergeCell ref="X36:Y36"/>
    <mergeCell ref="X37:Y37"/>
    <mergeCell ref="N41:O41"/>
    <mergeCell ref="Z2:AF2"/>
    <mergeCell ref="Z4:AF4"/>
    <mergeCell ref="Z5:AF5"/>
    <mergeCell ref="Z7:AF7"/>
    <mergeCell ref="Z8:AF8"/>
    <mergeCell ref="Z9:AF9"/>
    <mergeCell ref="Z10:AF10"/>
    <mergeCell ref="Z12:AF12"/>
    <mergeCell ref="Z13:AF13"/>
    <mergeCell ref="AL15:AL17"/>
    <mergeCell ref="AM15:AM17"/>
    <mergeCell ref="A18:AF18"/>
    <mergeCell ref="A20:AF20"/>
    <mergeCell ref="A15:AF15"/>
    <mergeCell ref="A16:AF16"/>
    <mergeCell ref="A17:AF17"/>
    <mergeCell ref="AG15:AG17"/>
    <mergeCell ref="AH15:AH17"/>
    <mergeCell ref="AI15:AI17"/>
    <mergeCell ref="A22:A23"/>
    <mergeCell ref="B22:C23"/>
    <mergeCell ref="D22:F23"/>
    <mergeCell ref="G22:H23"/>
    <mergeCell ref="I22:J23"/>
    <mergeCell ref="K22:M22"/>
    <mergeCell ref="K23:M23"/>
    <mergeCell ref="AJ15:AJ17"/>
    <mergeCell ref="AK15:AK17"/>
    <mergeCell ref="N22:O23"/>
    <mergeCell ref="P22:Q23"/>
    <mergeCell ref="AH22:AI23"/>
    <mergeCell ref="AJ22:AK23"/>
    <mergeCell ref="AL22:AM23"/>
    <mergeCell ref="B24:C24"/>
    <mergeCell ref="D24:F24"/>
    <mergeCell ref="G24:H24"/>
    <mergeCell ref="I24:J24"/>
    <mergeCell ref="K24:M24"/>
    <mergeCell ref="N24:O24"/>
    <mergeCell ref="P24:Q24"/>
    <mergeCell ref="R22:S23"/>
    <mergeCell ref="T22:X23"/>
    <mergeCell ref="Y22:Z23"/>
    <mergeCell ref="AA22:AC23"/>
    <mergeCell ref="AD22:AF23"/>
    <mergeCell ref="AG22:AG23"/>
    <mergeCell ref="Y26:Z26"/>
    <mergeCell ref="AA26:AC26"/>
    <mergeCell ref="AD26:AF26"/>
    <mergeCell ref="Y24:Z24"/>
    <mergeCell ref="AA24:AC24"/>
    <mergeCell ref="AD24:AF24"/>
    <mergeCell ref="A25:AF25"/>
    <mergeCell ref="B26:C26"/>
    <mergeCell ref="D26:F26"/>
    <mergeCell ref="G26:H26"/>
    <mergeCell ref="I26:J26"/>
    <mergeCell ref="K26:M26"/>
    <mergeCell ref="N26:O26"/>
    <mergeCell ref="Y28:Z28"/>
    <mergeCell ref="AA28:AC28"/>
    <mergeCell ref="AD28:AF28"/>
    <mergeCell ref="B28:C28"/>
    <mergeCell ref="D28:F28"/>
    <mergeCell ref="G28:H28"/>
    <mergeCell ref="I28:J28"/>
    <mergeCell ref="K28:M28"/>
    <mergeCell ref="N28:O28"/>
    <mergeCell ref="Y29:Z29"/>
    <mergeCell ref="AA29:AC29"/>
    <mergeCell ref="AD29:AF29"/>
    <mergeCell ref="A30:A31"/>
    <mergeCell ref="B30:C31"/>
    <mergeCell ref="G30:H31"/>
    <mergeCell ref="I30:J31"/>
    <mergeCell ref="K30:M31"/>
    <mergeCell ref="B29:C29"/>
    <mergeCell ref="D29:F29"/>
    <mergeCell ref="G29:H29"/>
    <mergeCell ref="I29:J29"/>
    <mergeCell ref="K29:M29"/>
    <mergeCell ref="N29:O29"/>
    <mergeCell ref="P29:Q29"/>
    <mergeCell ref="R29:S29"/>
    <mergeCell ref="T29:X29"/>
    <mergeCell ref="Z36:AA36"/>
    <mergeCell ref="AB36:AC36"/>
    <mergeCell ref="AD36:AF36"/>
    <mergeCell ref="AL30:AL31"/>
    <mergeCell ref="AM30:AM31"/>
    <mergeCell ref="A33:AF33"/>
    <mergeCell ref="A35:A36"/>
    <mergeCell ref="B35:E36"/>
    <mergeCell ref="F35:G36"/>
    <mergeCell ref="H35:AF35"/>
    <mergeCell ref="H36:I36"/>
    <mergeCell ref="J36:K36"/>
    <mergeCell ref="L36:M36"/>
    <mergeCell ref="AD30:AF31"/>
    <mergeCell ref="AG30:AG31"/>
    <mergeCell ref="AH30:AH31"/>
    <mergeCell ref="AI30:AI31"/>
    <mergeCell ref="AJ30:AJ31"/>
    <mergeCell ref="AK30:AK31"/>
    <mergeCell ref="N30:O31"/>
    <mergeCell ref="P30:Q31"/>
    <mergeCell ref="Y30:Z31"/>
    <mergeCell ref="AA30:AC31"/>
    <mergeCell ref="N36:O36"/>
    <mergeCell ref="Z37:AA37"/>
    <mergeCell ref="AB37:AC37"/>
    <mergeCell ref="AD37:AF37"/>
    <mergeCell ref="B38:AF38"/>
    <mergeCell ref="A39:A41"/>
    <mergeCell ref="B39:AF39"/>
    <mergeCell ref="B40:E40"/>
    <mergeCell ref="F40:G41"/>
    <mergeCell ref="H40:I40"/>
    <mergeCell ref="L37:M37"/>
    <mergeCell ref="N37:O37"/>
    <mergeCell ref="P37:Q37"/>
    <mergeCell ref="R37:S37"/>
    <mergeCell ref="T37:U37"/>
    <mergeCell ref="V37:W37"/>
    <mergeCell ref="V40:W40"/>
    <mergeCell ref="X40:Y40"/>
    <mergeCell ref="Z40:AA40"/>
    <mergeCell ref="AB40:AC40"/>
    <mergeCell ref="AD40:AF40"/>
    <mergeCell ref="B41:E41"/>
    <mergeCell ref="H41:I41"/>
    <mergeCell ref="J41:K41"/>
    <mergeCell ref="L41:M41"/>
    <mergeCell ref="J40:K40"/>
    <mergeCell ref="L40:M40"/>
    <mergeCell ref="N40:O40"/>
    <mergeCell ref="P40:Q40"/>
    <mergeCell ref="R40:S40"/>
    <mergeCell ref="T40:U40"/>
    <mergeCell ref="AB41:AC41"/>
    <mergeCell ref="AD41:AF41"/>
    <mergeCell ref="A43:AF43"/>
    <mergeCell ref="A45:AF45"/>
    <mergeCell ref="A47:G49"/>
    <mergeCell ref="H47:P47"/>
    <mergeCell ref="Q47:V47"/>
    <mergeCell ref="W47:Y49"/>
    <mergeCell ref="Z47:AF49"/>
    <mergeCell ref="H48:J49"/>
    <mergeCell ref="P41:Q41"/>
    <mergeCell ref="R41:S41"/>
    <mergeCell ref="T41:U41"/>
    <mergeCell ref="V41:W41"/>
    <mergeCell ref="X41:Y41"/>
    <mergeCell ref="Z41:AA41"/>
    <mergeCell ref="AH48:AH49"/>
    <mergeCell ref="AI48:AI49"/>
    <mergeCell ref="AJ48:AJ49"/>
    <mergeCell ref="AK48:AK49"/>
    <mergeCell ref="AL48:AL49"/>
    <mergeCell ref="AM48:AM49"/>
    <mergeCell ref="K48:M49"/>
    <mergeCell ref="N48:P49"/>
    <mergeCell ref="Q48:S49"/>
    <mergeCell ref="T48:V48"/>
    <mergeCell ref="T49:V49"/>
    <mergeCell ref="AG48:AG49"/>
    <mergeCell ref="W50:Y50"/>
    <mergeCell ref="Z50:AF50"/>
    <mergeCell ref="A51:G51"/>
    <mergeCell ref="H51:J51"/>
    <mergeCell ref="K51:M51"/>
    <mergeCell ref="N51:P51"/>
    <mergeCell ref="Q51:S51"/>
    <mergeCell ref="T51:V51"/>
    <mergeCell ref="W51:Y51"/>
    <mergeCell ref="Z51:AF51"/>
    <mergeCell ref="A50:G50"/>
    <mergeCell ref="H50:J50"/>
    <mergeCell ref="K50:M50"/>
    <mergeCell ref="N50:P50"/>
    <mergeCell ref="Q50:S50"/>
    <mergeCell ref="T50:V50"/>
    <mergeCell ref="W52:Y52"/>
    <mergeCell ref="Z52:AF52"/>
    <mergeCell ref="A53:G53"/>
    <mergeCell ref="H53:J53"/>
    <mergeCell ref="K53:M53"/>
    <mergeCell ref="N53:P53"/>
    <mergeCell ref="Q53:S53"/>
    <mergeCell ref="T53:V53"/>
    <mergeCell ref="W53:Y53"/>
    <mergeCell ref="Z53:AF53"/>
    <mergeCell ref="A52:G52"/>
    <mergeCell ref="H52:J52"/>
    <mergeCell ref="K52:M52"/>
    <mergeCell ref="N52:P52"/>
    <mergeCell ref="Q52:S52"/>
    <mergeCell ref="T52:V52"/>
    <mergeCell ref="W54:Y54"/>
    <mergeCell ref="Z54:AF54"/>
    <mergeCell ref="A55:G55"/>
    <mergeCell ref="H55:J55"/>
    <mergeCell ref="K55:M55"/>
    <mergeCell ref="N55:P55"/>
    <mergeCell ref="Q55:S55"/>
    <mergeCell ref="T55:V55"/>
    <mergeCell ref="W55:Y55"/>
    <mergeCell ref="Z55:AF55"/>
    <mergeCell ref="A54:G54"/>
    <mergeCell ref="H54:J54"/>
    <mergeCell ref="K54:M54"/>
    <mergeCell ref="N54:P54"/>
    <mergeCell ref="Q54:S54"/>
    <mergeCell ref="T54:V54"/>
    <mergeCell ref="AJ56:AJ57"/>
    <mergeCell ref="AK56:AK57"/>
    <mergeCell ref="AL56:AL57"/>
    <mergeCell ref="AM56:AM57"/>
    <mergeCell ref="A58:G58"/>
    <mergeCell ref="H58:J58"/>
    <mergeCell ref="K58:M58"/>
    <mergeCell ref="N58:P58"/>
    <mergeCell ref="Q58:S58"/>
    <mergeCell ref="T58:V58"/>
    <mergeCell ref="T56:V57"/>
    <mergeCell ref="W56:Y57"/>
    <mergeCell ref="Z56:AF57"/>
    <mergeCell ref="AG56:AG57"/>
    <mergeCell ref="AH56:AH57"/>
    <mergeCell ref="AI56:AI57"/>
    <mergeCell ref="H56:J57"/>
    <mergeCell ref="K56:M57"/>
    <mergeCell ref="N56:P57"/>
    <mergeCell ref="Q56:S57"/>
    <mergeCell ref="A56:G57"/>
    <mergeCell ref="W58:Y58"/>
    <mergeCell ref="Z58:AF58"/>
    <mergeCell ref="A59:G59"/>
    <mergeCell ref="H59:J59"/>
    <mergeCell ref="K59:M59"/>
    <mergeCell ref="N59:P59"/>
    <mergeCell ref="Q59:S59"/>
    <mergeCell ref="T59:V59"/>
    <mergeCell ref="W59:Y59"/>
    <mergeCell ref="Z59:AF59"/>
    <mergeCell ref="W60:Y60"/>
    <mergeCell ref="Z60:AF60"/>
    <mergeCell ref="A61:G61"/>
    <mergeCell ref="H61:J61"/>
    <mergeCell ref="K61:M61"/>
    <mergeCell ref="N61:P61"/>
    <mergeCell ref="Q61:S61"/>
    <mergeCell ref="T61:V61"/>
    <mergeCell ref="W61:Y61"/>
    <mergeCell ref="Z61:AF61"/>
    <mergeCell ref="A60:G60"/>
    <mergeCell ref="H60:J60"/>
    <mergeCell ref="K60:M60"/>
    <mergeCell ref="N60:P60"/>
    <mergeCell ref="Q60:S60"/>
    <mergeCell ref="T60:V60"/>
    <mergeCell ref="W62:Y62"/>
    <mergeCell ref="Z62:AF62"/>
    <mergeCell ref="A63:G63"/>
    <mergeCell ref="H63:J63"/>
    <mergeCell ref="K63:M63"/>
    <mergeCell ref="N63:P63"/>
    <mergeCell ref="Q63:S63"/>
    <mergeCell ref="T63:V63"/>
    <mergeCell ref="W63:Y63"/>
    <mergeCell ref="Z63:AF63"/>
    <mergeCell ref="A62:G62"/>
    <mergeCell ref="H62:J62"/>
    <mergeCell ref="K62:M62"/>
    <mergeCell ref="N62:P62"/>
    <mergeCell ref="Q62:S62"/>
    <mergeCell ref="T62:V62"/>
    <mergeCell ref="Q66:S66"/>
    <mergeCell ref="T66:V66"/>
    <mergeCell ref="W64:Y64"/>
    <mergeCell ref="Z64:AF64"/>
    <mergeCell ref="A65:G65"/>
    <mergeCell ref="H65:J65"/>
    <mergeCell ref="K65:M65"/>
    <mergeCell ref="N65:P65"/>
    <mergeCell ref="Q65:S65"/>
    <mergeCell ref="T65:V65"/>
    <mergeCell ref="W65:Y65"/>
    <mergeCell ref="Z65:AF65"/>
    <mergeCell ref="A64:G64"/>
    <mergeCell ref="H64:J64"/>
    <mergeCell ref="K64:M64"/>
    <mergeCell ref="N64:P64"/>
    <mergeCell ref="Q64:S64"/>
    <mergeCell ref="T64:V64"/>
    <mergeCell ref="A79:AF79"/>
    <mergeCell ref="A81:AF81"/>
    <mergeCell ref="A83:AF83"/>
    <mergeCell ref="D30:F31"/>
    <mergeCell ref="I76:L76"/>
    <mergeCell ref="M76:P76"/>
    <mergeCell ref="Q76:T76"/>
    <mergeCell ref="U76:X76"/>
    <mergeCell ref="Y76:AF76"/>
    <mergeCell ref="A77:AF77"/>
    <mergeCell ref="W66:Y66"/>
    <mergeCell ref="Z66:AF66"/>
    <mergeCell ref="A73:AF73"/>
    <mergeCell ref="B75:E75"/>
    <mergeCell ref="F75:H75"/>
    <mergeCell ref="I75:L75"/>
    <mergeCell ref="M75:P75"/>
    <mergeCell ref="Q75:T75"/>
    <mergeCell ref="U75:X75"/>
    <mergeCell ref="Y75:AF75"/>
    <mergeCell ref="A66:G66"/>
    <mergeCell ref="H66:J66"/>
    <mergeCell ref="K66:M66"/>
    <mergeCell ref="N66:P66"/>
    <mergeCell ref="T69:V69"/>
    <mergeCell ref="W67:Y67"/>
    <mergeCell ref="Z67:AF67"/>
    <mergeCell ref="A68:G68"/>
    <mergeCell ref="H68:J68"/>
    <mergeCell ref="K68:M68"/>
    <mergeCell ref="N68:P68"/>
    <mergeCell ref="Q68:S68"/>
    <mergeCell ref="T68:V68"/>
    <mergeCell ref="W68:Y68"/>
    <mergeCell ref="Z68:AF68"/>
    <mergeCell ref="A67:G67"/>
    <mergeCell ref="H67:J67"/>
    <mergeCell ref="K67:M67"/>
    <mergeCell ref="N67:P67"/>
    <mergeCell ref="Q67:S67"/>
    <mergeCell ref="T67:V67"/>
    <mergeCell ref="A27:AF27"/>
    <mergeCell ref="Q71:S71"/>
    <mergeCell ref="T71:V71"/>
    <mergeCell ref="W71:Y71"/>
    <mergeCell ref="Z71:AF71"/>
    <mergeCell ref="A71:G71"/>
    <mergeCell ref="H71:J71"/>
    <mergeCell ref="K71:M71"/>
    <mergeCell ref="N71:P71"/>
    <mergeCell ref="W69:Y69"/>
    <mergeCell ref="Z69:AF69"/>
    <mergeCell ref="A70:G70"/>
    <mergeCell ref="H70:J70"/>
    <mergeCell ref="K70:M70"/>
    <mergeCell ref="N70:P70"/>
    <mergeCell ref="Q70:S70"/>
    <mergeCell ref="T70:V70"/>
    <mergeCell ref="W70:Y70"/>
    <mergeCell ref="Z70:AF70"/>
    <mergeCell ref="A69:G69"/>
    <mergeCell ref="H69:J69"/>
    <mergeCell ref="K69:M69"/>
    <mergeCell ref="N69:P69"/>
    <mergeCell ref="Q69:S6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8"/>
  <sheetViews>
    <sheetView zoomScale="70" zoomScaleNormal="70" workbookViewId="0">
      <selection activeCell="A3" sqref="A3:AF3"/>
    </sheetView>
  </sheetViews>
  <sheetFormatPr defaultRowHeight="15" x14ac:dyDescent="0.25"/>
  <cols>
    <col min="27" max="27" width="12.28515625" customWidth="1"/>
  </cols>
  <sheetData>
    <row r="1" spans="1:39" ht="16.5" customHeight="1" x14ac:dyDescent="0.25">
      <c r="A1" s="165" t="s">
        <v>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79"/>
      <c r="AH1" s="79"/>
      <c r="AI1" s="79"/>
      <c r="AJ1" s="79"/>
      <c r="AK1" s="79"/>
      <c r="AL1" s="79"/>
      <c r="AM1" s="79"/>
    </row>
    <row r="2" spans="1:39" ht="16.5" customHeight="1" x14ac:dyDescent="0.25">
      <c r="A2" s="165" t="s">
        <v>124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79"/>
      <c r="AH2" s="79"/>
      <c r="AI2" s="79"/>
      <c r="AJ2" s="79"/>
      <c r="AK2" s="79"/>
      <c r="AL2" s="79"/>
      <c r="AM2" s="79"/>
    </row>
    <row r="3" spans="1:39" ht="16.5" customHeight="1" x14ac:dyDescent="0.25">
      <c r="A3" s="201" t="s">
        <v>3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79"/>
      <c r="AH3" s="79"/>
      <c r="AI3" s="79"/>
      <c r="AJ3" s="79"/>
      <c r="AK3" s="79"/>
      <c r="AL3" s="79"/>
      <c r="AM3" s="79"/>
    </row>
    <row r="4" spans="1:39" ht="16.5" x14ac:dyDescent="0.2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4"/>
      <c r="AH4" s="4"/>
      <c r="AI4" s="4"/>
      <c r="AJ4" s="4"/>
      <c r="AK4" s="4"/>
      <c r="AL4" s="4"/>
      <c r="AM4" s="4"/>
    </row>
    <row r="5" spans="1:39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16.5" x14ac:dyDescent="0.25">
      <c r="A6" s="65" t="s">
        <v>68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4"/>
      <c r="AH6" s="4"/>
      <c r="AI6" s="4"/>
      <c r="AJ6" s="4"/>
      <c r="AK6" s="4"/>
      <c r="AL6" s="4"/>
      <c r="AM6" s="4"/>
    </row>
    <row r="7" spans="1:39" ht="15.75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35.25" customHeight="1" x14ac:dyDescent="0.25">
      <c r="A8" s="9" t="s">
        <v>6</v>
      </c>
      <c r="B8" s="108" t="s">
        <v>7</v>
      </c>
      <c r="C8" s="110"/>
      <c r="D8" s="108" t="s">
        <v>8</v>
      </c>
      <c r="E8" s="109"/>
      <c r="F8" s="110"/>
      <c r="G8" s="108" t="s">
        <v>9</v>
      </c>
      <c r="H8" s="110"/>
      <c r="I8" s="108" t="s">
        <v>103</v>
      </c>
      <c r="J8" s="110"/>
      <c r="K8" s="108" t="s">
        <v>75</v>
      </c>
      <c r="L8" s="109"/>
      <c r="M8" s="110"/>
      <c r="N8" s="108" t="s">
        <v>10</v>
      </c>
      <c r="O8" s="110"/>
      <c r="P8" s="108" t="s">
        <v>11</v>
      </c>
      <c r="Q8" s="110"/>
      <c r="R8" s="108" t="s">
        <v>12</v>
      </c>
      <c r="S8" s="110"/>
      <c r="T8" s="108" t="s">
        <v>13</v>
      </c>
      <c r="U8" s="109"/>
      <c r="V8" s="110"/>
      <c r="W8" s="108" t="s">
        <v>14</v>
      </c>
      <c r="X8" s="110"/>
      <c r="Y8" s="108" t="s">
        <v>69</v>
      </c>
      <c r="Z8" s="110"/>
      <c r="AA8" s="108" t="s">
        <v>15</v>
      </c>
      <c r="AB8" s="109"/>
      <c r="AC8" s="110"/>
      <c r="AD8" s="108" t="s">
        <v>16</v>
      </c>
      <c r="AE8" s="109"/>
      <c r="AF8" s="110"/>
      <c r="AG8" s="98"/>
      <c r="AH8" s="164"/>
      <c r="AI8" s="164"/>
      <c r="AJ8" s="164"/>
      <c r="AK8" s="164"/>
      <c r="AL8" s="164"/>
      <c r="AM8" s="164"/>
    </row>
    <row r="9" spans="1:39" ht="15.75" thickBot="1" x14ac:dyDescent="0.3">
      <c r="A9" s="19" t="s">
        <v>125</v>
      </c>
      <c r="B9" s="111"/>
      <c r="C9" s="113"/>
      <c r="D9" s="111"/>
      <c r="E9" s="112"/>
      <c r="F9" s="113"/>
      <c r="G9" s="111"/>
      <c r="H9" s="113"/>
      <c r="I9" s="111"/>
      <c r="J9" s="113"/>
      <c r="K9" s="111" t="s">
        <v>104</v>
      </c>
      <c r="L9" s="112"/>
      <c r="M9" s="113"/>
      <c r="N9" s="111"/>
      <c r="O9" s="113"/>
      <c r="P9" s="111"/>
      <c r="Q9" s="113"/>
      <c r="R9" s="111"/>
      <c r="S9" s="113"/>
      <c r="T9" s="111"/>
      <c r="U9" s="112"/>
      <c r="V9" s="113"/>
      <c r="W9" s="111"/>
      <c r="X9" s="113"/>
      <c r="Y9" s="111"/>
      <c r="Z9" s="113"/>
      <c r="AA9" s="111"/>
      <c r="AB9" s="112"/>
      <c r="AC9" s="113"/>
      <c r="AD9" s="111"/>
      <c r="AE9" s="112"/>
      <c r="AF9" s="113"/>
      <c r="AG9" s="98"/>
      <c r="AH9" s="164"/>
      <c r="AI9" s="164"/>
      <c r="AJ9" s="164"/>
      <c r="AK9" s="164"/>
      <c r="AL9" s="164"/>
      <c r="AM9" s="164"/>
    </row>
    <row r="10" spans="1:39" ht="15.75" thickBot="1" x14ac:dyDescent="0.3">
      <c r="A10" s="10">
        <v>1</v>
      </c>
      <c r="B10" s="157">
        <v>2</v>
      </c>
      <c r="C10" s="158"/>
      <c r="D10" s="157">
        <v>3</v>
      </c>
      <c r="E10" s="159"/>
      <c r="F10" s="158"/>
      <c r="G10" s="157">
        <v>4</v>
      </c>
      <c r="H10" s="158"/>
      <c r="I10" s="157">
        <v>5</v>
      </c>
      <c r="J10" s="158"/>
      <c r="K10" s="157">
        <v>6</v>
      </c>
      <c r="L10" s="159"/>
      <c r="M10" s="158"/>
      <c r="N10" s="157">
        <v>7</v>
      </c>
      <c r="O10" s="158"/>
      <c r="P10" s="157">
        <v>8</v>
      </c>
      <c r="Q10" s="158"/>
      <c r="R10" s="157">
        <v>9</v>
      </c>
      <c r="S10" s="158"/>
      <c r="T10" s="157">
        <v>10</v>
      </c>
      <c r="U10" s="159"/>
      <c r="V10" s="158"/>
      <c r="W10" s="157">
        <v>11</v>
      </c>
      <c r="X10" s="158"/>
      <c r="Y10" s="157">
        <v>12</v>
      </c>
      <c r="Z10" s="158"/>
      <c r="AA10" s="157">
        <v>13</v>
      </c>
      <c r="AB10" s="159"/>
      <c r="AC10" s="158"/>
      <c r="AD10" s="157">
        <v>14</v>
      </c>
      <c r="AE10" s="159"/>
      <c r="AF10" s="158"/>
      <c r="AG10" s="4"/>
      <c r="AH10" s="4"/>
      <c r="AI10" s="4"/>
      <c r="AJ10" s="4"/>
      <c r="AK10" s="4"/>
      <c r="AL10" s="4"/>
      <c r="AM10" s="4"/>
    </row>
    <row r="11" spans="1:39" ht="15.75" thickBot="1" x14ac:dyDescent="0.3">
      <c r="A11" s="10" t="s">
        <v>43</v>
      </c>
      <c r="B11" s="157"/>
      <c r="C11" s="158"/>
      <c r="D11" s="157" t="s">
        <v>70</v>
      </c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8"/>
      <c r="AG11" s="4"/>
      <c r="AH11" s="4"/>
      <c r="AI11" s="4"/>
      <c r="AJ11" s="4"/>
      <c r="AK11" s="4"/>
      <c r="AL11" s="4"/>
      <c r="AM11" s="4"/>
    </row>
    <row r="12" spans="1:39" ht="89.25" customHeight="1" thickBot="1" x14ac:dyDescent="0.3">
      <c r="A12" s="12" t="s">
        <v>74</v>
      </c>
      <c r="B12" s="76"/>
      <c r="C12" s="78"/>
      <c r="D12" s="154" t="s">
        <v>71</v>
      </c>
      <c r="E12" s="155"/>
      <c r="F12" s="156"/>
      <c r="G12" s="76" t="s">
        <v>18</v>
      </c>
      <c r="H12" s="78"/>
      <c r="I12" s="76" t="s">
        <v>183</v>
      </c>
      <c r="J12" s="78"/>
      <c r="K12" s="76" t="s">
        <v>72</v>
      </c>
      <c r="L12" s="77"/>
      <c r="M12" s="78"/>
      <c r="N12" s="76" t="s">
        <v>20</v>
      </c>
      <c r="O12" s="78"/>
      <c r="P12" s="169">
        <v>0</v>
      </c>
      <c r="Q12" s="153"/>
      <c r="R12" s="76" t="s">
        <v>20</v>
      </c>
      <c r="S12" s="78"/>
      <c r="T12" s="76" t="s">
        <v>106</v>
      </c>
      <c r="U12" s="77"/>
      <c r="V12" s="78"/>
      <c r="W12" s="76">
        <v>0</v>
      </c>
      <c r="X12" s="78"/>
      <c r="Y12" s="76" t="s">
        <v>126</v>
      </c>
      <c r="Z12" s="78"/>
      <c r="AA12" s="76" t="s">
        <v>20</v>
      </c>
      <c r="AB12" s="77"/>
      <c r="AC12" s="78"/>
      <c r="AD12" s="198" t="s">
        <v>127</v>
      </c>
      <c r="AE12" s="199"/>
      <c r="AF12" s="200"/>
      <c r="AG12" s="4"/>
      <c r="AH12" s="4"/>
      <c r="AI12" s="4"/>
      <c r="AJ12" s="4"/>
      <c r="AK12" s="4"/>
      <c r="AL12" s="4"/>
      <c r="AM12" s="4"/>
    </row>
    <row r="13" spans="1:39" ht="102" customHeight="1" thickBot="1" x14ac:dyDescent="0.3">
      <c r="A13" s="12" t="s">
        <v>128</v>
      </c>
      <c r="B13" s="76"/>
      <c r="C13" s="78"/>
      <c r="D13" s="154" t="s">
        <v>73</v>
      </c>
      <c r="E13" s="155"/>
      <c r="F13" s="156"/>
      <c r="G13" s="76" t="s">
        <v>18</v>
      </c>
      <c r="H13" s="78"/>
      <c r="I13" s="76" t="s">
        <v>183</v>
      </c>
      <c r="J13" s="78"/>
      <c r="K13" s="76" t="s">
        <v>72</v>
      </c>
      <c r="L13" s="77"/>
      <c r="M13" s="78"/>
      <c r="N13" s="76" t="s">
        <v>20</v>
      </c>
      <c r="O13" s="78"/>
      <c r="P13" s="169">
        <v>1</v>
      </c>
      <c r="Q13" s="153"/>
      <c r="R13" s="76" t="s">
        <v>20</v>
      </c>
      <c r="S13" s="78"/>
      <c r="T13" s="76" t="s">
        <v>106</v>
      </c>
      <c r="U13" s="77"/>
      <c r="V13" s="78"/>
      <c r="W13" s="76">
        <v>1</v>
      </c>
      <c r="X13" s="78"/>
      <c r="Y13" s="76" t="s">
        <v>126</v>
      </c>
      <c r="Z13" s="78"/>
      <c r="AA13" s="76" t="s">
        <v>20</v>
      </c>
      <c r="AB13" s="77"/>
      <c r="AC13" s="78"/>
      <c r="AD13" s="198" t="s">
        <v>131</v>
      </c>
      <c r="AE13" s="199"/>
      <c r="AF13" s="200"/>
      <c r="AG13" s="4"/>
      <c r="AH13" s="4"/>
      <c r="AI13" s="4"/>
      <c r="AJ13" s="4"/>
      <c r="AK13" s="4"/>
      <c r="AL13" s="4"/>
      <c r="AM13" s="4"/>
    </row>
    <row r="14" spans="1:3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ht="16.5" x14ac:dyDescent="0.25">
      <c r="A15" s="65" t="s">
        <v>132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4"/>
      <c r="AH15" s="4"/>
      <c r="AI15" s="4"/>
      <c r="AJ15" s="4"/>
      <c r="AK15" s="4"/>
      <c r="AL15" s="4"/>
      <c r="AM15" s="4"/>
    </row>
    <row r="16" spans="1:39" ht="15.75" thickBot="1" x14ac:dyDescent="0.3">
      <c r="A16" s="1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ht="15.75" thickBot="1" x14ac:dyDescent="0.3">
      <c r="A17" s="137" t="s">
        <v>28</v>
      </c>
      <c r="B17" s="108" t="s">
        <v>8</v>
      </c>
      <c r="C17" s="109"/>
      <c r="D17" s="109"/>
      <c r="E17" s="110"/>
      <c r="F17" s="108" t="s">
        <v>9</v>
      </c>
      <c r="G17" s="110"/>
      <c r="H17" s="76" t="s">
        <v>30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8"/>
      <c r="AG17" s="4"/>
      <c r="AH17" s="4"/>
      <c r="AI17" s="4"/>
      <c r="AJ17" s="4"/>
      <c r="AK17" s="4"/>
      <c r="AL17" s="4"/>
      <c r="AM17" s="4"/>
    </row>
    <row r="18" spans="1:39" ht="15.75" thickBot="1" x14ac:dyDescent="0.3">
      <c r="A18" s="138"/>
      <c r="B18" s="111"/>
      <c r="C18" s="112"/>
      <c r="D18" s="112"/>
      <c r="E18" s="113"/>
      <c r="F18" s="111"/>
      <c r="G18" s="113"/>
      <c r="H18" s="76" t="s">
        <v>32</v>
      </c>
      <c r="I18" s="78"/>
      <c r="J18" s="76" t="s">
        <v>33</v>
      </c>
      <c r="K18" s="78"/>
      <c r="L18" s="76" t="s">
        <v>34</v>
      </c>
      <c r="M18" s="78"/>
      <c r="N18" s="76" t="s">
        <v>35</v>
      </c>
      <c r="O18" s="78"/>
      <c r="P18" s="76" t="s">
        <v>36</v>
      </c>
      <c r="Q18" s="78"/>
      <c r="R18" s="76" t="s">
        <v>37</v>
      </c>
      <c r="S18" s="78"/>
      <c r="T18" s="76" t="s">
        <v>38</v>
      </c>
      <c r="U18" s="78"/>
      <c r="V18" s="76" t="s">
        <v>39</v>
      </c>
      <c r="W18" s="78"/>
      <c r="X18" s="76" t="s">
        <v>40</v>
      </c>
      <c r="Y18" s="78"/>
      <c r="Z18" s="76" t="s">
        <v>41</v>
      </c>
      <c r="AA18" s="78"/>
      <c r="AB18" s="76" t="s">
        <v>42</v>
      </c>
      <c r="AC18" s="78"/>
      <c r="AD18" s="76" t="s">
        <v>31</v>
      </c>
      <c r="AE18" s="77"/>
      <c r="AF18" s="78"/>
      <c r="AG18" s="4"/>
      <c r="AH18" s="4"/>
      <c r="AI18" s="4"/>
      <c r="AJ18" s="4"/>
      <c r="AK18" s="4"/>
      <c r="AL18" s="4"/>
      <c r="AM18" s="4"/>
    </row>
    <row r="19" spans="1:39" ht="15.75" thickBot="1" x14ac:dyDescent="0.3">
      <c r="A19" s="12">
        <v>1</v>
      </c>
      <c r="B19" s="76">
        <v>2</v>
      </c>
      <c r="C19" s="77"/>
      <c r="D19" s="77"/>
      <c r="E19" s="78"/>
      <c r="F19" s="76">
        <v>3</v>
      </c>
      <c r="G19" s="78"/>
      <c r="H19" s="76">
        <v>4</v>
      </c>
      <c r="I19" s="78"/>
      <c r="J19" s="76">
        <v>5</v>
      </c>
      <c r="K19" s="78"/>
      <c r="L19" s="76">
        <v>6</v>
      </c>
      <c r="M19" s="78"/>
      <c r="N19" s="76">
        <v>7</v>
      </c>
      <c r="O19" s="78"/>
      <c r="P19" s="76">
        <v>8</v>
      </c>
      <c r="Q19" s="78"/>
      <c r="R19" s="76">
        <v>9</v>
      </c>
      <c r="S19" s="78"/>
      <c r="T19" s="76">
        <v>10</v>
      </c>
      <c r="U19" s="78"/>
      <c r="V19" s="76">
        <v>11</v>
      </c>
      <c r="W19" s="78"/>
      <c r="X19" s="76">
        <v>12</v>
      </c>
      <c r="Y19" s="78"/>
      <c r="Z19" s="76">
        <v>13</v>
      </c>
      <c r="AA19" s="78"/>
      <c r="AB19" s="76">
        <v>14</v>
      </c>
      <c r="AC19" s="78"/>
      <c r="AD19" s="76">
        <v>15</v>
      </c>
      <c r="AE19" s="77"/>
      <c r="AF19" s="78"/>
      <c r="AG19" s="4"/>
      <c r="AH19" s="4"/>
      <c r="AI19" s="4"/>
      <c r="AJ19" s="4"/>
      <c r="AK19" s="4"/>
      <c r="AL19" s="4"/>
      <c r="AM19" s="4"/>
    </row>
    <row r="20" spans="1:39" ht="15.75" thickBot="1" x14ac:dyDescent="0.3">
      <c r="A20" s="10" t="s">
        <v>43</v>
      </c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8"/>
      <c r="AG20" s="4"/>
      <c r="AH20" s="4"/>
      <c r="AI20" s="4"/>
      <c r="AJ20" s="4"/>
      <c r="AK20" s="4"/>
      <c r="AL20" s="4"/>
      <c r="AM20" s="4"/>
    </row>
    <row r="21" spans="1:39" ht="15.75" thickBot="1" x14ac:dyDescent="0.3">
      <c r="A21" s="127" t="s">
        <v>74</v>
      </c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8"/>
      <c r="AG21" s="4"/>
      <c r="AH21" s="4"/>
      <c r="AI21" s="4"/>
      <c r="AJ21" s="4"/>
      <c r="AK21" s="4"/>
      <c r="AL21" s="4"/>
      <c r="AM21" s="4"/>
    </row>
    <row r="22" spans="1:39" ht="15.75" thickBot="1" x14ac:dyDescent="0.3">
      <c r="A22" s="128"/>
      <c r="B22" s="130" t="s">
        <v>112</v>
      </c>
      <c r="C22" s="131"/>
      <c r="D22" s="131"/>
      <c r="E22" s="132"/>
      <c r="F22" s="133"/>
      <c r="G22" s="134"/>
      <c r="H22" s="66"/>
      <c r="I22" s="68"/>
      <c r="J22" s="66"/>
      <c r="K22" s="68"/>
      <c r="L22" s="66"/>
      <c r="M22" s="68"/>
      <c r="N22" s="66"/>
      <c r="O22" s="68"/>
      <c r="P22" s="66"/>
      <c r="Q22" s="68"/>
      <c r="R22" s="66"/>
      <c r="S22" s="68"/>
      <c r="T22" s="66"/>
      <c r="U22" s="68"/>
      <c r="V22" s="66"/>
      <c r="W22" s="68"/>
      <c r="X22" s="66"/>
      <c r="Y22" s="68"/>
      <c r="Z22" s="66"/>
      <c r="AA22" s="68"/>
      <c r="AB22" s="66"/>
      <c r="AC22" s="68"/>
      <c r="AD22" s="66"/>
      <c r="AE22" s="67"/>
      <c r="AF22" s="68"/>
      <c r="AG22" s="4"/>
      <c r="AH22" s="4"/>
      <c r="AI22" s="4"/>
      <c r="AJ22" s="4"/>
      <c r="AK22" s="4"/>
      <c r="AL22" s="4"/>
      <c r="AM22" s="4"/>
    </row>
    <row r="23" spans="1:39" ht="15.75" thickBot="1" x14ac:dyDescent="0.3">
      <c r="A23" s="129"/>
      <c r="B23" s="130" t="s">
        <v>113</v>
      </c>
      <c r="C23" s="131"/>
      <c r="D23" s="131"/>
      <c r="E23" s="132"/>
      <c r="F23" s="135"/>
      <c r="G23" s="136"/>
      <c r="H23" s="66"/>
      <c r="I23" s="68"/>
      <c r="J23" s="66"/>
      <c r="K23" s="68"/>
      <c r="L23" s="66"/>
      <c r="M23" s="68"/>
      <c r="N23" s="66"/>
      <c r="O23" s="68"/>
      <c r="P23" s="66"/>
      <c r="Q23" s="68"/>
      <c r="R23" s="66"/>
      <c r="S23" s="68"/>
      <c r="T23" s="66"/>
      <c r="U23" s="68"/>
      <c r="V23" s="66"/>
      <c r="W23" s="68"/>
      <c r="X23" s="66"/>
      <c r="Y23" s="68"/>
      <c r="Z23" s="66"/>
      <c r="AA23" s="68"/>
      <c r="AB23" s="66"/>
      <c r="AC23" s="68"/>
      <c r="AD23" s="66"/>
      <c r="AE23" s="67"/>
      <c r="AF23" s="68"/>
      <c r="AG23" s="4"/>
      <c r="AH23" s="4"/>
      <c r="AI23" s="4"/>
      <c r="AJ23" s="4"/>
      <c r="AK23" s="4"/>
      <c r="AL23" s="4"/>
      <c r="AM23" s="4"/>
    </row>
    <row r="24" spans="1:39" x14ac:dyDescent="0.25">
      <c r="A24" s="16"/>
      <c r="B24" s="17"/>
      <c r="C24" s="17"/>
      <c r="D24" s="17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4"/>
      <c r="AH24" s="4"/>
      <c r="AI24" s="4"/>
      <c r="AJ24" s="4"/>
      <c r="AK24" s="4"/>
      <c r="AL24" s="4"/>
      <c r="AM24" s="4"/>
    </row>
    <row r="25" spans="1:39" x14ac:dyDescent="0.25">
      <c r="A25" s="126" t="s">
        <v>114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4"/>
      <c r="AH25" s="4"/>
      <c r="AI25" s="4"/>
      <c r="AJ25" s="4"/>
      <c r="AK25" s="4"/>
      <c r="AL25" s="4"/>
      <c r="AM25" s="4"/>
    </row>
    <row r="26" spans="1:39" x14ac:dyDescent="0.25">
      <c r="A26" s="11"/>
      <c r="B26" s="15"/>
      <c r="C26" s="15"/>
      <c r="D26" s="15"/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4"/>
      <c r="AH26" s="4"/>
      <c r="AI26" s="4"/>
      <c r="AJ26" s="4"/>
      <c r="AK26" s="4"/>
      <c r="AL26" s="4"/>
      <c r="AM26" s="4"/>
    </row>
    <row r="27" spans="1:39" ht="16.5" x14ac:dyDescent="0.25">
      <c r="A27" s="197" t="s">
        <v>133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4"/>
      <c r="AH27" s="4"/>
      <c r="AI27" s="4"/>
      <c r="AJ27" s="4"/>
      <c r="AK27" s="4"/>
      <c r="AL27" s="4"/>
      <c r="AM27" s="4"/>
    </row>
    <row r="28" spans="1:39" ht="15.75" thickBot="1" x14ac:dyDescent="0.3">
      <c r="A28" s="13"/>
      <c r="B28" s="20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4"/>
      <c r="AH28" s="4"/>
      <c r="AI28" s="4"/>
      <c r="AJ28" s="4"/>
      <c r="AK28" s="4"/>
      <c r="AL28" s="4"/>
      <c r="AM28" s="4"/>
    </row>
    <row r="29" spans="1:39" ht="35.25" customHeight="1" x14ac:dyDescent="0.25">
      <c r="A29" s="9" t="s">
        <v>6</v>
      </c>
      <c r="B29" s="108" t="s">
        <v>134</v>
      </c>
      <c r="C29" s="109"/>
      <c r="D29" s="109"/>
      <c r="E29" s="110"/>
      <c r="F29" s="137" t="s">
        <v>75</v>
      </c>
      <c r="G29" s="108" t="s">
        <v>76</v>
      </c>
      <c r="H29" s="110"/>
      <c r="I29" s="108" t="s">
        <v>77</v>
      </c>
      <c r="J29" s="110"/>
      <c r="K29" s="108" t="s">
        <v>10</v>
      </c>
      <c r="L29" s="110"/>
      <c r="M29" s="108" t="s">
        <v>11</v>
      </c>
      <c r="N29" s="109"/>
      <c r="O29" s="110"/>
      <c r="P29" s="108" t="s">
        <v>12</v>
      </c>
      <c r="Q29" s="110"/>
      <c r="R29" s="108" t="s">
        <v>14</v>
      </c>
      <c r="S29" s="110"/>
      <c r="T29" s="108" t="s">
        <v>78</v>
      </c>
      <c r="U29" s="110"/>
      <c r="V29" s="108" t="s">
        <v>79</v>
      </c>
      <c r="W29" s="110"/>
      <c r="X29" s="108" t="s">
        <v>80</v>
      </c>
      <c r="Y29" s="110"/>
      <c r="Z29" s="108" t="s">
        <v>81</v>
      </c>
      <c r="AA29" s="110"/>
      <c r="AB29" s="108" t="s">
        <v>13</v>
      </c>
      <c r="AC29" s="110"/>
      <c r="AD29" s="108" t="s">
        <v>16</v>
      </c>
      <c r="AE29" s="109"/>
      <c r="AF29" s="110"/>
      <c r="AG29" s="98"/>
      <c r="AH29" s="79"/>
      <c r="AI29" s="79"/>
      <c r="AJ29" s="79"/>
      <c r="AK29" s="79"/>
      <c r="AL29" s="79"/>
      <c r="AM29" s="79"/>
    </row>
    <row r="30" spans="1:39" ht="36.75" customHeight="1" thickBot="1" x14ac:dyDescent="0.3">
      <c r="A30" s="19" t="s">
        <v>125</v>
      </c>
      <c r="B30" s="111"/>
      <c r="C30" s="112"/>
      <c r="D30" s="112"/>
      <c r="E30" s="113"/>
      <c r="F30" s="138"/>
      <c r="G30" s="111"/>
      <c r="H30" s="113"/>
      <c r="I30" s="111"/>
      <c r="J30" s="113"/>
      <c r="K30" s="111"/>
      <c r="L30" s="113"/>
      <c r="M30" s="111"/>
      <c r="N30" s="112"/>
      <c r="O30" s="113"/>
      <c r="P30" s="111"/>
      <c r="Q30" s="113"/>
      <c r="R30" s="111"/>
      <c r="S30" s="113"/>
      <c r="T30" s="111"/>
      <c r="U30" s="113"/>
      <c r="V30" s="111"/>
      <c r="W30" s="113"/>
      <c r="X30" s="111"/>
      <c r="Y30" s="113"/>
      <c r="Z30" s="111"/>
      <c r="AA30" s="113"/>
      <c r="AB30" s="111"/>
      <c r="AC30" s="113"/>
      <c r="AD30" s="111"/>
      <c r="AE30" s="112"/>
      <c r="AF30" s="113"/>
      <c r="AG30" s="98"/>
      <c r="AH30" s="79"/>
      <c r="AI30" s="79"/>
      <c r="AJ30" s="79"/>
      <c r="AK30" s="79"/>
      <c r="AL30" s="79"/>
      <c r="AM30" s="79"/>
    </row>
    <row r="31" spans="1:39" ht="15.75" thickBot="1" x14ac:dyDescent="0.3">
      <c r="A31" s="12">
        <v>1</v>
      </c>
      <c r="B31" s="76">
        <v>2</v>
      </c>
      <c r="C31" s="77"/>
      <c r="D31" s="77"/>
      <c r="E31" s="78"/>
      <c r="F31" s="12">
        <v>3</v>
      </c>
      <c r="G31" s="76">
        <v>4</v>
      </c>
      <c r="H31" s="78"/>
      <c r="I31" s="76">
        <v>5</v>
      </c>
      <c r="J31" s="78"/>
      <c r="K31" s="76">
        <v>6</v>
      </c>
      <c r="L31" s="78"/>
      <c r="M31" s="76">
        <v>7</v>
      </c>
      <c r="N31" s="77"/>
      <c r="O31" s="78"/>
      <c r="P31" s="76">
        <v>8</v>
      </c>
      <c r="Q31" s="78"/>
      <c r="R31" s="76">
        <v>9</v>
      </c>
      <c r="S31" s="78"/>
      <c r="T31" s="76">
        <v>10</v>
      </c>
      <c r="U31" s="78"/>
      <c r="V31" s="76">
        <v>11</v>
      </c>
      <c r="W31" s="78"/>
      <c r="X31" s="76">
        <v>12</v>
      </c>
      <c r="Y31" s="78"/>
      <c r="Z31" s="76">
        <v>13</v>
      </c>
      <c r="AA31" s="78"/>
      <c r="AB31" s="76">
        <v>14</v>
      </c>
      <c r="AC31" s="78"/>
      <c r="AD31" s="76">
        <v>15</v>
      </c>
      <c r="AE31" s="77"/>
      <c r="AF31" s="78"/>
      <c r="AG31" s="4"/>
      <c r="AH31" s="4"/>
      <c r="AI31" s="4"/>
      <c r="AJ31" s="4"/>
      <c r="AK31" s="4"/>
      <c r="AL31" s="4"/>
      <c r="AM31" s="4"/>
    </row>
    <row r="32" spans="1:39" ht="15.75" thickBot="1" x14ac:dyDescent="0.3">
      <c r="A32" s="12" t="s">
        <v>43</v>
      </c>
      <c r="B32" s="43" t="s">
        <v>82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6"/>
      <c r="AG32" s="4"/>
      <c r="AH32" s="4"/>
      <c r="AI32" s="4"/>
      <c r="AJ32" s="4"/>
      <c r="AK32" s="4"/>
      <c r="AL32" s="4"/>
      <c r="AM32" s="4"/>
    </row>
    <row r="33" spans="1:39" ht="111.75" customHeight="1" thickBot="1" x14ac:dyDescent="0.3">
      <c r="A33" s="12" t="s">
        <v>74</v>
      </c>
      <c r="B33" s="59" t="s">
        <v>83</v>
      </c>
      <c r="C33" s="60"/>
      <c r="D33" s="60"/>
      <c r="E33" s="61"/>
      <c r="F33" s="12" t="s">
        <v>19</v>
      </c>
      <c r="G33" s="76" t="s">
        <v>20</v>
      </c>
      <c r="H33" s="78"/>
      <c r="I33" s="76">
        <v>0</v>
      </c>
      <c r="J33" s="78"/>
      <c r="K33" s="76"/>
      <c r="L33" s="78"/>
      <c r="M33" s="194">
        <v>0</v>
      </c>
      <c r="N33" s="195"/>
      <c r="O33" s="196"/>
      <c r="P33" s="76">
        <v>0</v>
      </c>
      <c r="Q33" s="78"/>
      <c r="R33" s="76" t="s">
        <v>20</v>
      </c>
      <c r="S33" s="78"/>
      <c r="T33" s="76" t="s">
        <v>20</v>
      </c>
      <c r="U33" s="78"/>
      <c r="V33" s="76" t="s">
        <v>20</v>
      </c>
      <c r="W33" s="78"/>
      <c r="X33" s="76" t="s">
        <v>20</v>
      </c>
      <c r="Y33" s="78"/>
      <c r="Z33" s="76" t="s">
        <v>84</v>
      </c>
      <c r="AA33" s="78"/>
      <c r="AB33" s="76" t="s">
        <v>136</v>
      </c>
      <c r="AC33" s="78"/>
      <c r="AD33" s="76"/>
      <c r="AE33" s="77"/>
      <c r="AF33" s="78"/>
      <c r="AG33" s="4"/>
      <c r="AH33" s="4"/>
      <c r="AI33" s="4"/>
      <c r="AJ33" s="4"/>
      <c r="AK33" s="4"/>
      <c r="AL33" s="4"/>
      <c r="AM33" s="4"/>
    </row>
    <row r="34" spans="1:39" ht="48" hidden="1" customHeight="1" x14ac:dyDescent="0.25">
      <c r="A34" s="137" t="s">
        <v>138</v>
      </c>
      <c r="B34" s="70" t="s">
        <v>139</v>
      </c>
      <c r="C34" s="71"/>
      <c r="D34" s="71"/>
      <c r="E34" s="72"/>
      <c r="F34" s="137" t="s">
        <v>136</v>
      </c>
      <c r="G34" s="108"/>
      <c r="H34" s="110"/>
      <c r="I34" s="108" t="s">
        <v>136</v>
      </c>
      <c r="J34" s="110"/>
      <c r="K34" s="108"/>
      <c r="L34" s="110"/>
      <c r="M34" s="108" t="s">
        <v>136</v>
      </c>
      <c r="N34" s="109"/>
      <c r="O34" s="110"/>
      <c r="P34" s="108"/>
      <c r="Q34" s="110"/>
      <c r="R34" s="108"/>
      <c r="S34" s="110"/>
      <c r="T34" s="182">
        <v>46021</v>
      </c>
      <c r="U34" s="183"/>
      <c r="V34" s="108"/>
      <c r="W34" s="110"/>
      <c r="X34" s="108"/>
      <c r="Y34" s="110"/>
      <c r="Z34" s="108" t="s">
        <v>137</v>
      </c>
      <c r="AA34" s="110"/>
      <c r="AB34" s="108" t="s">
        <v>141</v>
      </c>
      <c r="AC34" s="110"/>
      <c r="AD34" s="70" t="s">
        <v>142</v>
      </c>
      <c r="AE34" s="71"/>
      <c r="AF34" s="72"/>
      <c r="AG34" s="98"/>
      <c r="AH34" s="79"/>
      <c r="AI34" s="79"/>
      <c r="AJ34" s="79"/>
      <c r="AK34" s="79"/>
      <c r="AL34" s="79"/>
      <c r="AM34" s="79"/>
    </row>
    <row r="35" spans="1:39" ht="57.75" hidden="1" customHeight="1" thickBot="1" x14ac:dyDescent="0.3">
      <c r="A35" s="138"/>
      <c r="B35" s="73" t="s">
        <v>140</v>
      </c>
      <c r="C35" s="74"/>
      <c r="D35" s="74"/>
      <c r="E35" s="75"/>
      <c r="F35" s="138"/>
      <c r="G35" s="111"/>
      <c r="H35" s="113"/>
      <c r="I35" s="111"/>
      <c r="J35" s="113"/>
      <c r="K35" s="111"/>
      <c r="L35" s="113"/>
      <c r="M35" s="111"/>
      <c r="N35" s="112"/>
      <c r="O35" s="113"/>
      <c r="P35" s="111"/>
      <c r="Q35" s="113"/>
      <c r="R35" s="111"/>
      <c r="S35" s="113"/>
      <c r="T35" s="184"/>
      <c r="U35" s="185"/>
      <c r="V35" s="111"/>
      <c r="W35" s="113"/>
      <c r="X35" s="111"/>
      <c r="Y35" s="113"/>
      <c r="Z35" s="111"/>
      <c r="AA35" s="113"/>
      <c r="AB35" s="111"/>
      <c r="AC35" s="113"/>
      <c r="AD35" s="73"/>
      <c r="AE35" s="74"/>
      <c r="AF35" s="75"/>
      <c r="AG35" s="98"/>
      <c r="AH35" s="79"/>
      <c r="AI35" s="79"/>
      <c r="AJ35" s="79"/>
      <c r="AK35" s="79"/>
      <c r="AL35" s="79"/>
      <c r="AM35" s="79"/>
    </row>
    <row r="36" spans="1:39" hidden="1" x14ac:dyDescent="0.25">
      <c r="A36" s="137" t="s">
        <v>138</v>
      </c>
      <c r="B36" s="70" t="s">
        <v>143</v>
      </c>
      <c r="C36" s="71"/>
      <c r="D36" s="71"/>
      <c r="E36" s="72"/>
      <c r="F36" s="137" t="s">
        <v>136</v>
      </c>
      <c r="G36" s="108"/>
      <c r="H36" s="110"/>
      <c r="I36" s="108" t="s">
        <v>136</v>
      </c>
      <c r="J36" s="110"/>
      <c r="K36" s="108"/>
      <c r="L36" s="110"/>
      <c r="M36" s="108" t="s">
        <v>136</v>
      </c>
      <c r="N36" s="109"/>
      <c r="O36" s="110"/>
      <c r="P36" s="108"/>
      <c r="Q36" s="110"/>
      <c r="R36" s="108"/>
      <c r="S36" s="110"/>
      <c r="T36" s="182">
        <v>46081</v>
      </c>
      <c r="U36" s="183"/>
      <c r="V36" s="108"/>
      <c r="W36" s="110"/>
      <c r="X36" s="108"/>
      <c r="Y36" s="110"/>
      <c r="Z36" s="108" t="s">
        <v>137</v>
      </c>
      <c r="AA36" s="110"/>
      <c r="AB36" s="108" t="s">
        <v>145</v>
      </c>
      <c r="AC36" s="110"/>
      <c r="AD36" s="70" t="s">
        <v>146</v>
      </c>
      <c r="AE36" s="71"/>
      <c r="AF36" s="72"/>
      <c r="AG36" s="98"/>
      <c r="AH36" s="79"/>
      <c r="AI36" s="79"/>
      <c r="AJ36" s="79"/>
      <c r="AK36" s="79"/>
      <c r="AL36" s="79"/>
      <c r="AM36" s="79"/>
    </row>
    <row r="37" spans="1:39" ht="38.25" hidden="1" customHeight="1" thickBot="1" x14ac:dyDescent="0.3">
      <c r="A37" s="138"/>
      <c r="B37" s="73" t="s">
        <v>144</v>
      </c>
      <c r="C37" s="74"/>
      <c r="D37" s="74"/>
      <c r="E37" s="75"/>
      <c r="F37" s="138"/>
      <c r="G37" s="111"/>
      <c r="H37" s="113"/>
      <c r="I37" s="111"/>
      <c r="J37" s="113"/>
      <c r="K37" s="111"/>
      <c r="L37" s="113"/>
      <c r="M37" s="111"/>
      <c r="N37" s="112"/>
      <c r="O37" s="113"/>
      <c r="P37" s="111"/>
      <c r="Q37" s="113"/>
      <c r="R37" s="111"/>
      <c r="S37" s="113"/>
      <c r="T37" s="184">
        <v>46112</v>
      </c>
      <c r="U37" s="185"/>
      <c r="V37" s="111"/>
      <c r="W37" s="113"/>
      <c r="X37" s="111"/>
      <c r="Y37" s="113"/>
      <c r="Z37" s="111"/>
      <c r="AA37" s="113"/>
      <c r="AB37" s="111"/>
      <c r="AC37" s="113"/>
      <c r="AD37" s="73"/>
      <c r="AE37" s="74"/>
      <c r="AF37" s="75"/>
      <c r="AG37" s="98"/>
      <c r="AH37" s="79"/>
      <c r="AI37" s="79"/>
      <c r="AJ37" s="79"/>
      <c r="AK37" s="79"/>
      <c r="AL37" s="79"/>
      <c r="AM37" s="79"/>
    </row>
    <row r="38" spans="1:39" ht="132.75" customHeight="1" thickBot="1" x14ac:dyDescent="0.3">
      <c r="A38" s="9" t="s">
        <v>128</v>
      </c>
      <c r="B38" s="170" t="s">
        <v>85</v>
      </c>
      <c r="C38" s="171"/>
      <c r="D38" s="171"/>
      <c r="E38" s="172"/>
      <c r="F38" s="12" t="s">
        <v>19</v>
      </c>
      <c r="G38" s="76" t="s">
        <v>20</v>
      </c>
      <c r="H38" s="78"/>
      <c r="I38" s="108">
        <v>100</v>
      </c>
      <c r="J38" s="110"/>
      <c r="K38" s="76"/>
      <c r="L38" s="78"/>
      <c r="M38" s="191">
        <v>100</v>
      </c>
      <c r="N38" s="192"/>
      <c r="O38" s="193"/>
      <c r="P38" s="76"/>
      <c r="Q38" s="78"/>
      <c r="R38" s="76" t="s">
        <v>20</v>
      </c>
      <c r="S38" s="78"/>
      <c r="T38" s="76" t="s">
        <v>20</v>
      </c>
      <c r="U38" s="78"/>
      <c r="V38" s="76" t="s">
        <v>20</v>
      </c>
      <c r="W38" s="78"/>
      <c r="X38" s="76" t="s">
        <v>20</v>
      </c>
      <c r="Y38" s="78"/>
      <c r="Z38" s="108" t="s">
        <v>84</v>
      </c>
      <c r="AA38" s="110"/>
      <c r="AB38" s="108" t="s">
        <v>136</v>
      </c>
      <c r="AC38" s="110"/>
      <c r="AD38" s="108"/>
      <c r="AE38" s="109"/>
      <c r="AF38" s="110"/>
      <c r="AG38" s="22"/>
      <c r="AH38" s="4"/>
      <c r="AI38" s="4"/>
      <c r="AJ38" s="4"/>
      <c r="AK38" s="4"/>
      <c r="AL38" s="4"/>
      <c r="AM38" s="4"/>
    </row>
    <row r="39" spans="1:39" ht="25.5" customHeight="1" x14ac:dyDescent="0.25">
      <c r="A39" s="137" t="s">
        <v>149</v>
      </c>
      <c r="B39" s="70" t="s">
        <v>150</v>
      </c>
      <c r="C39" s="71"/>
      <c r="D39" s="71"/>
      <c r="E39" s="72"/>
      <c r="F39" s="137" t="s">
        <v>136</v>
      </c>
      <c r="G39" s="108"/>
      <c r="H39" s="110"/>
      <c r="I39" s="108" t="s">
        <v>136</v>
      </c>
      <c r="J39" s="110"/>
      <c r="K39" s="108"/>
      <c r="L39" s="110"/>
      <c r="M39" s="108" t="s">
        <v>136</v>
      </c>
      <c r="N39" s="109"/>
      <c r="O39" s="110"/>
      <c r="P39" s="108"/>
      <c r="Q39" s="110"/>
      <c r="R39" s="108"/>
      <c r="S39" s="110"/>
      <c r="T39" s="182">
        <v>46022</v>
      </c>
      <c r="U39" s="183"/>
      <c r="V39" s="108"/>
      <c r="W39" s="110"/>
      <c r="X39" s="108"/>
      <c r="Y39" s="110"/>
      <c r="Z39" s="108" t="s">
        <v>84</v>
      </c>
      <c r="AA39" s="110"/>
      <c r="AB39" s="108" t="s">
        <v>141</v>
      </c>
      <c r="AC39" s="110"/>
      <c r="AD39" s="70" t="s">
        <v>151</v>
      </c>
      <c r="AE39" s="71"/>
      <c r="AF39" s="72"/>
      <c r="AG39" s="98"/>
      <c r="AH39" s="79"/>
      <c r="AI39" s="79"/>
      <c r="AJ39" s="79"/>
      <c r="AK39" s="79"/>
      <c r="AL39" s="79"/>
      <c r="AM39" s="79"/>
    </row>
    <row r="40" spans="1:39" ht="51" customHeight="1" x14ac:dyDescent="0.25">
      <c r="A40" s="190"/>
      <c r="B40" s="186" t="s">
        <v>184</v>
      </c>
      <c r="C40" s="45"/>
      <c r="D40" s="45"/>
      <c r="E40" s="187"/>
      <c r="F40" s="190"/>
      <c r="G40" s="123"/>
      <c r="H40" s="125"/>
      <c r="I40" s="123"/>
      <c r="J40" s="125"/>
      <c r="K40" s="123"/>
      <c r="L40" s="125"/>
      <c r="M40" s="123"/>
      <c r="N40" s="124"/>
      <c r="O40" s="125"/>
      <c r="P40" s="123"/>
      <c r="Q40" s="125"/>
      <c r="R40" s="123"/>
      <c r="S40" s="125"/>
      <c r="T40" s="188"/>
      <c r="U40" s="189"/>
      <c r="V40" s="123"/>
      <c r="W40" s="125"/>
      <c r="X40" s="123"/>
      <c r="Y40" s="125"/>
      <c r="Z40" s="123"/>
      <c r="AA40" s="125"/>
      <c r="AB40" s="123"/>
      <c r="AC40" s="125"/>
      <c r="AD40" s="186" t="s">
        <v>152</v>
      </c>
      <c r="AE40" s="45"/>
      <c r="AF40" s="187"/>
      <c r="AG40" s="98"/>
      <c r="AH40" s="79"/>
      <c r="AI40" s="79"/>
      <c r="AJ40" s="79"/>
      <c r="AK40" s="79"/>
      <c r="AL40" s="79"/>
      <c r="AM40" s="79"/>
    </row>
    <row r="41" spans="1:39" ht="25.5" customHeight="1" x14ac:dyDescent="0.25">
      <c r="A41" s="190"/>
      <c r="B41" s="186"/>
      <c r="C41" s="45"/>
      <c r="D41" s="45"/>
      <c r="E41" s="187"/>
      <c r="F41" s="190"/>
      <c r="G41" s="123"/>
      <c r="H41" s="125"/>
      <c r="I41" s="123"/>
      <c r="J41" s="125"/>
      <c r="K41" s="123"/>
      <c r="L41" s="125"/>
      <c r="M41" s="123"/>
      <c r="N41" s="124"/>
      <c r="O41" s="125"/>
      <c r="P41" s="123"/>
      <c r="Q41" s="125"/>
      <c r="R41" s="123"/>
      <c r="S41" s="125"/>
      <c r="T41" s="188"/>
      <c r="U41" s="189"/>
      <c r="V41" s="123"/>
      <c r="W41" s="125"/>
      <c r="X41" s="123"/>
      <c r="Y41" s="125"/>
      <c r="Z41" s="123"/>
      <c r="AA41" s="125"/>
      <c r="AB41" s="123"/>
      <c r="AC41" s="125"/>
      <c r="AD41" s="186" t="s">
        <v>153</v>
      </c>
      <c r="AE41" s="45"/>
      <c r="AF41" s="187"/>
      <c r="AG41" s="98"/>
      <c r="AH41" s="79"/>
      <c r="AI41" s="79"/>
      <c r="AJ41" s="79"/>
      <c r="AK41" s="79"/>
      <c r="AL41" s="79"/>
      <c r="AM41" s="79"/>
    </row>
    <row r="42" spans="1:39" ht="25.5" customHeight="1" thickBot="1" x14ac:dyDescent="0.3">
      <c r="A42" s="138"/>
      <c r="B42" s="73"/>
      <c r="C42" s="74"/>
      <c r="D42" s="74"/>
      <c r="E42" s="75"/>
      <c r="F42" s="138"/>
      <c r="G42" s="111"/>
      <c r="H42" s="113"/>
      <c r="I42" s="111"/>
      <c r="J42" s="113"/>
      <c r="K42" s="111"/>
      <c r="L42" s="113"/>
      <c r="M42" s="111"/>
      <c r="N42" s="112"/>
      <c r="O42" s="113"/>
      <c r="P42" s="111"/>
      <c r="Q42" s="113"/>
      <c r="R42" s="111"/>
      <c r="S42" s="113"/>
      <c r="T42" s="184"/>
      <c r="U42" s="185"/>
      <c r="V42" s="111"/>
      <c r="W42" s="113"/>
      <c r="X42" s="111"/>
      <c r="Y42" s="113"/>
      <c r="Z42" s="111"/>
      <c r="AA42" s="113"/>
      <c r="AB42" s="111"/>
      <c r="AC42" s="113"/>
      <c r="AD42" s="73" t="s">
        <v>154</v>
      </c>
      <c r="AE42" s="74"/>
      <c r="AF42" s="75"/>
      <c r="AG42" s="98"/>
      <c r="AH42" s="79"/>
      <c r="AI42" s="79"/>
      <c r="AJ42" s="79"/>
      <c r="AK42" s="79"/>
      <c r="AL42" s="79"/>
      <c r="AM42" s="79"/>
    </row>
    <row r="43" spans="1:39" x14ac:dyDescent="0.25">
      <c r="A43" s="137" t="s">
        <v>155</v>
      </c>
      <c r="B43" s="70" t="s">
        <v>156</v>
      </c>
      <c r="C43" s="71"/>
      <c r="D43" s="71"/>
      <c r="E43" s="72"/>
      <c r="F43" s="137" t="s">
        <v>136</v>
      </c>
      <c r="G43" s="108"/>
      <c r="H43" s="110"/>
      <c r="I43" s="108" t="s">
        <v>136</v>
      </c>
      <c r="J43" s="110"/>
      <c r="K43" s="108"/>
      <c r="L43" s="110"/>
      <c r="M43" s="108" t="s">
        <v>136</v>
      </c>
      <c r="N43" s="109"/>
      <c r="O43" s="110"/>
      <c r="P43" s="108"/>
      <c r="Q43" s="110"/>
      <c r="R43" s="108"/>
      <c r="S43" s="110"/>
      <c r="T43" s="182">
        <v>46081</v>
      </c>
      <c r="U43" s="183"/>
      <c r="V43" s="108"/>
      <c r="W43" s="110"/>
      <c r="X43" s="108"/>
      <c r="Y43" s="110"/>
      <c r="Z43" s="108" t="s">
        <v>137</v>
      </c>
      <c r="AA43" s="110"/>
      <c r="AB43" s="108" t="s">
        <v>145</v>
      </c>
      <c r="AC43" s="110"/>
      <c r="AD43" s="70" t="s">
        <v>146</v>
      </c>
      <c r="AE43" s="71"/>
      <c r="AF43" s="72"/>
      <c r="AG43" s="98"/>
      <c r="AH43" s="79"/>
      <c r="AI43" s="79"/>
      <c r="AJ43" s="79"/>
      <c r="AK43" s="79"/>
      <c r="AL43" s="79"/>
      <c r="AM43" s="79"/>
    </row>
    <row r="44" spans="1:39" ht="51" customHeight="1" thickBot="1" x14ac:dyDescent="0.3">
      <c r="A44" s="138"/>
      <c r="B44" s="73" t="s">
        <v>157</v>
      </c>
      <c r="C44" s="74"/>
      <c r="D44" s="74"/>
      <c r="E44" s="75"/>
      <c r="F44" s="138"/>
      <c r="G44" s="111"/>
      <c r="H44" s="113"/>
      <c r="I44" s="111"/>
      <c r="J44" s="113"/>
      <c r="K44" s="111"/>
      <c r="L44" s="113"/>
      <c r="M44" s="111"/>
      <c r="N44" s="112"/>
      <c r="O44" s="113"/>
      <c r="P44" s="111"/>
      <c r="Q44" s="113"/>
      <c r="R44" s="111"/>
      <c r="S44" s="113"/>
      <c r="T44" s="184">
        <v>46112</v>
      </c>
      <c r="U44" s="185"/>
      <c r="V44" s="111"/>
      <c r="W44" s="113"/>
      <c r="X44" s="111"/>
      <c r="Y44" s="113"/>
      <c r="Z44" s="111"/>
      <c r="AA44" s="113"/>
      <c r="AB44" s="111"/>
      <c r="AC44" s="113"/>
      <c r="AD44" s="73"/>
      <c r="AE44" s="74"/>
      <c r="AF44" s="75"/>
      <c r="AG44" s="98"/>
      <c r="AH44" s="79"/>
      <c r="AI44" s="79"/>
      <c r="AJ44" s="79"/>
      <c r="AK44" s="79"/>
      <c r="AL44" s="79"/>
      <c r="AM44" s="79"/>
    </row>
    <row r="45" spans="1:39" x14ac:dyDescent="0.25">
      <c r="A45" s="137" t="s">
        <v>130</v>
      </c>
      <c r="B45" s="99" t="s">
        <v>158</v>
      </c>
      <c r="C45" s="100"/>
      <c r="D45" s="100"/>
      <c r="E45" s="101"/>
      <c r="F45" s="137" t="s">
        <v>160</v>
      </c>
      <c r="G45" s="108"/>
      <c r="H45" s="110"/>
      <c r="I45" s="108">
        <v>80</v>
      </c>
      <c r="J45" s="110"/>
      <c r="K45" s="108"/>
      <c r="L45" s="110"/>
      <c r="M45" s="108">
        <v>2</v>
      </c>
      <c r="N45" s="109"/>
      <c r="O45" s="110"/>
      <c r="P45" s="108"/>
      <c r="Q45" s="110"/>
      <c r="R45" s="108">
        <v>40</v>
      </c>
      <c r="S45" s="110"/>
      <c r="T45" s="108" t="s">
        <v>136</v>
      </c>
      <c r="U45" s="110"/>
      <c r="V45" s="108" t="s">
        <v>136</v>
      </c>
      <c r="W45" s="110"/>
      <c r="X45" s="108" t="s">
        <v>136</v>
      </c>
      <c r="Y45" s="110"/>
      <c r="Z45" s="108" t="s">
        <v>137</v>
      </c>
      <c r="AA45" s="110"/>
      <c r="AB45" s="108" t="s">
        <v>136</v>
      </c>
      <c r="AC45" s="110"/>
      <c r="AD45" s="70" t="s">
        <v>129</v>
      </c>
      <c r="AE45" s="71"/>
      <c r="AF45" s="72"/>
      <c r="AG45" s="98"/>
      <c r="AH45" s="79"/>
      <c r="AI45" s="79"/>
      <c r="AJ45" s="79"/>
      <c r="AK45" s="79"/>
      <c r="AL45" s="79"/>
      <c r="AM45" s="79"/>
    </row>
    <row r="46" spans="1:39" ht="89.25" customHeight="1" thickBot="1" x14ac:dyDescent="0.3">
      <c r="A46" s="138"/>
      <c r="B46" s="102" t="s">
        <v>159</v>
      </c>
      <c r="C46" s="103"/>
      <c r="D46" s="103"/>
      <c r="E46" s="104"/>
      <c r="F46" s="138"/>
      <c r="G46" s="111"/>
      <c r="H46" s="113"/>
      <c r="I46" s="111"/>
      <c r="J46" s="113"/>
      <c r="K46" s="111"/>
      <c r="L46" s="113"/>
      <c r="M46" s="111"/>
      <c r="N46" s="112"/>
      <c r="O46" s="113"/>
      <c r="P46" s="111"/>
      <c r="Q46" s="113"/>
      <c r="R46" s="111"/>
      <c r="S46" s="113"/>
      <c r="T46" s="111"/>
      <c r="U46" s="113"/>
      <c r="V46" s="111"/>
      <c r="W46" s="113"/>
      <c r="X46" s="111"/>
      <c r="Y46" s="113"/>
      <c r="Z46" s="111"/>
      <c r="AA46" s="113"/>
      <c r="AB46" s="111"/>
      <c r="AC46" s="113"/>
      <c r="AD46" s="73"/>
      <c r="AE46" s="74"/>
      <c r="AF46" s="75"/>
      <c r="AG46" s="98"/>
      <c r="AH46" s="79"/>
      <c r="AI46" s="79"/>
      <c r="AJ46" s="79"/>
      <c r="AK46" s="79"/>
      <c r="AL46" s="79"/>
      <c r="AM46" s="79"/>
    </row>
    <row r="47" spans="1:39" x14ac:dyDescent="0.25">
      <c r="A47" s="137" t="s">
        <v>161</v>
      </c>
      <c r="B47" s="70" t="s">
        <v>162</v>
      </c>
      <c r="C47" s="71"/>
      <c r="D47" s="71"/>
      <c r="E47" s="72"/>
      <c r="F47" s="137" t="s">
        <v>136</v>
      </c>
      <c r="G47" s="108"/>
      <c r="H47" s="110"/>
      <c r="I47" s="108" t="s">
        <v>136</v>
      </c>
      <c r="J47" s="110"/>
      <c r="K47" s="108"/>
      <c r="L47" s="110"/>
      <c r="M47" s="108" t="s">
        <v>136</v>
      </c>
      <c r="N47" s="109"/>
      <c r="O47" s="110"/>
      <c r="P47" s="108"/>
      <c r="Q47" s="110"/>
      <c r="R47" s="108"/>
      <c r="S47" s="110"/>
      <c r="T47" s="182">
        <v>46173</v>
      </c>
      <c r="U47" s="183"/>
      <c r="V47" s="108"/>
      <c r="W47" s="110"/>
      <c r="X47" s="108"/>
      <c r="Y47" s="110"/>
      <c r="Z47" s="108" t="s">
        <v>137</v>
      </c>
      <c r="AA47" s="110"/>
      <c r="AB47" s="108" t="s">
        <v>164</v>
      </c>
      <c r="AC47" s="110"/>
      <c r="AD47" s="70" t="s">
        <v>165</v>
      </c>
      <c r="AE47" s="71"/>
      <c r="AF47" s="72"/>
      <c r="AG47" s="98"/>
      <c r="AH47" s="79"/>
      <c r="AI47" s="79"/>
      <c r="AJ47" s="79"/>
      <c r="AK47" s="79"/>
      <c r="AL47" s="79"/>
      <c r="AM47" s="79"/>
    </row>
    <row r="48" spans="1:39" ht="102" customHeight="1" thickBot="1" x14ac:dyDescent="0.3">
      <c r="A48" s="138"/>
      <c r="B48" s="73" t="s">
        <v>163</v>
      </c>
      <c r="C48" s="74"/>
      <c r="D48" s="74"/>
      <c r="E48" s="75"/>
      <c r="F48" s="138"/>
      <c r="G48" s="111"/>
      <c r="H48" s="113"/>
      <c r="I48" s="111"/>
      <c r="J48" s="113"/>
      <c r="K48" s="111"/>
      <c r="L48" s="113"/>
      <c r="M48" s="111"/>
      <c r="N48" s="112"/>
      <c r="O48" s="113"/>
      <c r="P48" s="111"/>
      <c r="Q48" s="113"/>
      <c r="R48" s="111"/>
      <c r="S48" s="113"/>
      <c r="T48" s="184"/>
      <c r="U48" s="185"/>
      <c r="V48" s="111"/>
      <c r="W48" s="113"/>
      <c r="X48" s="111"/>
      <c r="Y48" s="113"/>
      <c r="Z48" s="111"/>
      <c r="AA48" s="113"/>
      <c r="AB48" s="111"/>
      <c r="AC48" s="113"/>
      <c r="AD48" s="73"/>
      <c r="AE48" s="74"/>
      <c r="AF48" s="75"/>
      <c r="AG48" s="98"/>
      <c r="AH48" s="79"/>
      <c r="AI48" s="79"/>
      <c r="AJ48" s="79"/>
      <c r="AK48" s="79"/>
      <c r="AL48" s="79"/>
      <c r="AM48" s="79"/>
    </row>
    <row r="49" spans="1:39" x14ac:dyDescent="0.25">
      <c r="A49" s="137" t="s">
        <v>166</v>
      </c>
      <c r="B49" s="70" t="s">
        <v>167</v>
      </c>
      <c r="C49" s="71"/>
      <c r="D49" s="71"/>
      <c r="E49" s="72"/>
      <c r="F49" s="137" t="s">
        <v>136</v>
      </c>
      <c r="G49" s="108"/>
      <c r="H49" s="110"/>
      <c r="I49" s="108" t="s">
        <v>136</v>
      </c>
      <c r="J49" s="110"/>
      <c r="K49" s="108"/>
      <c r="L49" s="110"/>
      <c r="M49" s="108" t="s">
        <v>136</v>
      </c>
      <c r="N49" s="109"/>
      <c r="O49" s="110"/>
      <c r="P49" s="108"/>
      <c r="Q49" s="110"/>
      <c r="R49" s="108"/>
      <c r="S49" s="110"/>
      <c r="T49" s="182">
        <v>46386</v>
      </c>
      <c r="U49" s="183"/>
      <c r="V49" s="108"/>
      <c r="W49" s="110"/>
      <c r="X49" s="108"/>
      <c r="Y49" s="110"/>
      <c r="Z49" s="108" t="s">
        <v>137</v>
      </c>
      <c r="AA49" s="110"/>
      <c r="AB49" s="108" t="s">
        <v>145</v>
      </c>
      <c r="AC49" s="110"/>
      <c r="AD49" s="70" t="s">
        <v>165</v>
      </c>
      <c r="AE49" s="71"/>
      <c r="AF49" s="72"/>
      <c r="AG49" s="98"/>
      <c r="AH49" s="79"/>
      <c r="AI49" s="79"/>
      <c r="AJ49" s="79"/>
      <c r="AK49" s="79"/>
      <c r="AL49" s="79"/>
      <c r="AM49" s="79"/>
    </row>
    <row r="50" spans="1:39" ht="102" customHeight="1" thickBot="1" x14ac:dyDescent="0.3">
      <c r="A50" s="138"/>
      <c r="B50" s="73" t="s">
        <v>168</v>
      </c>
      <c r="C50" s="74"/>
      <c r="D50" s="74"/>
      <c r="E50" s="75"/>
      <c r="F50" s="138"/>
      <c r="G50" s="111"/>
      <c r="H50" s="113"/>
      <c r="I50" s="111"/>
      <c r="J50" s="113"/>
      <c r="K50" s="111"/>
      <c r="L50" s="113"/>
      <c r="M50" s="111"/>
      <c r="N50" s="112"/>
      <c r="O50" s="113"/>
      <c r="P50" s="111"/>
      <c r="Q50" s="113"/>
      <c r="R50" s="111"/>
      <c r="S50" s="113"/>
      <c r="T50" s="184"/>
      <c r="U50" s="185"/>
      <c r="V50" s="111"/>
      <c r="W50" s="113"/>
      <c r="X50" s="111"/>
      <c r="Y50" s="113"/>
      <c r="Z50" s="111"/>
      <c r="AA50" s="113"/>
      <c r="AB50" s="111"/>
      <c r="AC50" s="113"/>
      <c r="AD50" s="73"/>
      <c r="AE50" s="74"/>
      <c r="AF50" s="75"/>
      <c r="AG50" s="98"/>
      <c r="AH50" s="79"/>
      <c r="AI50" s="79"/>
      <c r="AJ50" s="79"/>
      <c r="AK50" s="79"/>
      <c r="AL50" s="79"/>
      <c r="AM50" s="79"/>
    </row>
    <row r="51" spans="1:39" ht="63.75" customHeight="1" x14ac:dyDescent="0.25">
      <c r="A51" s="137" t="s">
        <v>169</v>
      </c>
      <c r="B51" s="99" t="s">
        <v>170</v>
      </c>
      <c r="C51" s="100"/>
      <c r="D51" s="100"/>
      <c r="E51" s="101"/>
      <c r="F51" s="137" t="s">
        <v>19</v>
      </c>
      <c r="G51" s="108"/>
      <c r="H51" s="110"/>
      <c r="I51" s="108">
        <v>90</v>
      </c>
      <c r="J51" s="110"/>
      <c r="K51" s="108"/>
      <c r="L51" s="110"/>
      <c r="M51" s="108">
        <v>0</v>
      </c>
      <c r="N51" s="109"/>
      <c r="O51" s="110"/>
      <c r="P51" s="108"/>
      <c r="Q51" s="110"/>
      <c r="R51" s="108">
        <v>90</v>
      </c>
      <c r="S51" s="110"/>
      <c r="T51" s="108" t="s">
        <v>136</v>
      </c>
      <c r="U51" s="110"/>
      <c r="V51" s="108" t="s">
        <v>136</v>
      </c>
      <c r="W51" s="110"/>
      <c r="X51" s="108" t="s">
        <v>136</v>
      </c>
      <c r="Y51" s="110"/>
      <c r="Z51" s="108" t="s">
        <v>137</v>
      </c>
      <c r="AA51" s="110"/>
      <c r="AB51" s="108" t="s">
        <v>136</v>
      </c>
      <c r="AC51" s="110"/>
      <c r="AD51" s="70" t="s">
        <v>172</v>
      </c>
      <c r="AE51" s="71"/>
      <c r="AF51" s="72"/>
      <c r="AG51" s="98"/>
      <c r="AH51" s="79"/>
      <c r="AI51" s="79"/>
      <c r="AJ51" s="79"/>
      <c r="AK51" s="79"/>
      <c r="AL51" s="79"/>
      <c r="AM51" s="79"/>
    </row>
    <row r="52" spans="1:39" ht="25.5" customHeight="1" thickBot="1" x14ac:dyDescent="0.3">
      <c r="A52" s="138"/>
      <c r="B52" s="102" t="s">
        <v>171</v>
      </c>
      <c r="C52" s="103"/>
      <c r="D52" s="103"/>
      <c r="E52" s="104"/>
      <c r="F52" s="138"/>
      <c r="G52" s="111"/>
      <c r="H52" s="113"/>
      <c r="I52" s="111"/>
      <c r="J52" s="113"/>
      <c r="K52" s="111"/>
      <c r="L52" s="113"/>
      <c r="M52" s="111"/>
      <c r="N52" s="112"/>
      <c r="O52" s="113"/>
      <c r="P52" s="111"/>
      <c r="Q52" s="113"/>
      <c r="R52" s="111"/>
      <c r="S52" s="113"/>
      <c r="T52" s="111"/>
      <c r="U52" s="113"/>
      <c r="V52" s="111"/>
      <c r="W52" s="113"/>
      <c r="X52" s="111"/>
      <c r="Y52" s="113"/>
      <c r="Z52" s="111"/>
      <c r="AA52" s="113"/>
      <c r="AB52" s="111"/>
      <c r="AC52" s="113"/>
      <c r="AD52" s="73"/>
      <c r="AE52" s="74"/>
      <c r="AF52" s="75"/>
      <c r="AG52" s="98"/>
      <c r="AH52" s="79"/>
      <c r="AI52" s="79"/>
      <c r="AJ52" s="79"/>
      <c r="AK52" s="79"/>
      <c r="AL52" s="79"/>
      <c r="AM52" s="79"/>
    </row>
    <row r="53" spans="1:39" ht="25.5" customHeight="1" x14ac:dyDescent="0.25">
      <c r="A53" s="137" t="s">
        <v>173</v>
      </c>
      <c r="B53" s="70" t="s">
        <v>174</v>
      </c>
      <c r="C53" s="71"/>
      <c r="D53" s="71"/>
      <c r="E53" s="72"/>
      <c r="F53" s="137" t="s">
        <v>136</v>
      </c>
      <c r="G53" s="108"/>
      <c r="H53" s="110"/>
      <c r="I53" s="108" t="s">
        <v>136</v>
      </c>
      <c r="J53" s="110"/>
      <c r="K53" s="108"/>
      <c r="L53" s="110"/>
      <c r="M53" s="108" t="s">
        <v>136</v>
      </c>
      <c r="N53" s="109"/>
      <c r="O53" s="110"/>
      <c r="P53" s="108"/>
      <c r="Q53" s="110"/>
      <c r="R53" s="108"/>
      <c r="S53" s="110"/>
      <c r="T53" s="182">
        <v>46173</v>
      </c>
      <c r="U53" s="183"/>
      <c r="V53" s="108"/>
      <c r="W53" s="110"/>
      <c r="X53" s="108"/>
      <c r="Y53" s="110"/>
      <c r="Z53" s="108" t="s">
        <v>137</v>
      </c>
      <c r="AA53" s="110"/>
      <c r="AB53" s="108" t="s">
        <v>164</v>
      </c>
      <c r="AC53" s="110"/>
      <c r="AD53" s="70" t="s">
        <v>176</v>
      </c>
      <c r="AE53" s="71"/>
      <c r="AF53" s="72"/>
      <c r="AG53" s="98"/>
      <c r="AH53" s="79"/>
      <c r="AI53" s="79"/>
      <c r="AJ53" s="79"/>
      <c r="AK53" s="79"/>
      <c r="AL53" s="79"/>
      <c r="AM53" s="79"/>
    </row>
    <row r="54" spans="1:39" ht="89.25" customHeight="1" thickBot="1" x14ac:dyDescent="0.3">
      <c r="A54" s="138"/>
      <c r="B54" s="73" t="s">
        <v>175</v>
      </c>
      <c r="C54" s="74"/>
      <c r="D54" s="74"/>
      <c r="E54" s="75"/>
      <c r="F54" s="138"/>
      <c r="G54" s="111"/>
      <c r="H54" s="113"/>
      <c r="I54" s="111"/>
      <c r="J54" s="113"/>
      <c r="K54" s="111"/>
      <c r="L54" s="113"/>
      <c r="M54" s="111"/>
      <c r="N54" s="112"/>
      <c r="O54" s="113"/>
      <c r="P54" s="111"/>
      <c r="Q54" s="113"/>
      <c r="R54" s="111"/>
      <c r="S54" s="113"/>
      <c r="T54" s="184"/>
      <c r="U54" s="185"/>
      <c r="V54" s="111"/>
      <c r="W54" s="113"/>
      <c r="X54" s="111"/>
      <c r="Y54" s="113"/>
      <c r="Z54" s="111"/>
      <c r="AA54" s="113"/>
      <c r="AB54" s="111"/>
      <c r="AC54" s="113"/>
      <c r="AD54" s="73"/>
      <c r="AE54" s="74"/>
      <c r="AF54" s="75"/>
      <c r="AG54" s="98"/>
      <c r="AH54" s="79"/>
      <c r="AI54" s="79"/>
      <c r="AJ54" s="79"/>
      <c r="AK54" s="79"/>
      <c r="AL54" s="79"/>
      <c r="AM54" s="79"/>
    </row>
    <row r="55" spans="1:39" x14ac:dyDescent="0.25">
      <c r="A55" s="137" t="s">
        <v>177</v>
      </c>
      <c r="B55" s="70" t="s">
        <v>178</v>
      </c>
      <c r="C55" s="71"/>
      <c r="D55" s="71"/>
      <c r="E55" s="72"/>
      <c r="F55" s="137" t="s">
        <v>136</v>
      </c>
      <c r="G55" s="108"/>
      <c r="H55" s="110"/>
      <c r="I55" s="108" t="s">
        <v>136</v>
      </c>
      <c r="J55" s="110"/>
      <c r="K55" s="108"/>
      <c r="L55" s="110"/>
      <c r="M55" s="108" t="s">
        <v>136</v>
      </c>
      <c r="N55" s="109"/>
      <c r="O55" s="110"/>
      <c r="P55" s="108"/>
      <c r="Q55" s="110"/>
      <c r="R55" s="108"/>
      <c r="S55" s="110"/>
      <c r="T55" s="182">
        <v>46386</v>
      </c>
      <c r="U55" s="183"/>
      <c r="V55" s="108"/>
      <c r="W55" s="110"/>
      <c r="X55" s="108"/>
      <c r="Y55" s="110"/>
      <c r="Z55" s="108" t="s">
        <v>137</v>
      </c>
      <c r="AA55" s="110"/>
      <c r="AB55" s="108" t="s">
        <v>145</v>
      </c>
      <c r="AC55" s="110"/>
      <c r="AD55" s="70" t="s">
        <v>165</v>
      </c>
      <c r="AE55" s="71"/>
      <c r="AF55" s="72"/>
      <c r="AG55" s="98"/>
      <c r="AH55" s="79"/>
      <c r="AI55" s="79"/>
      <c r="AJ55" s="79"/>
      <c r="AK55" s="79"/>
      <c r="AL55" s="79"/>
      <c r="AM55" s="79"/>
    </row>
    <row r="56" spans="1:39" ht="89.25" customHeight="1" thickBot="1" x14ac:dyDescent="0.3">
      <c r="A56" s="138"/>
      <c r="B56" s="73" t="s">
        <v>179</v>
      </c>
      <c r="C56" s="74"/>
      <c r="D56" s="74"/>
      <c r="E56" s="75"/>
      <c r="F56" s="138"/>
      <c r="G56" s="111"/>
      <c r="H56" s="113"/>
      <c r="I56" s="111"/>
      <c r="J56" s="113"/>
      <c r="K56" s="111"/>
      <c r="L56" s="113"/>
      <c r="M56" s="111"/>
      <c r="N56" s="112"/>
      <c r="O56" s="113"/>
      <c r="P56" s="111"/>
      <c r="Q56" s="113"/>
      <c r="R56" s="111"/>
      <c r="S56" s="113"/>
      <c r="T56" s="184"/>
      <c r="U56" s="185"/>
      <c r="V56" s="111"/>
      <c r="W56" s="113"/>
      <c r="X56" s="111"/>
      <c r="Y56" s="113"/>
      <c r="Z56" s="111"/>
      <c r="AA56" s="113"/>
      <c r="AB56" s="111"/>
      <c r="AC56" s="113"/>
      <c r="AD56" s="73"/>
      <c r="AE56" s="74"/>
      <c r="AF56" s="75"/>
      <c r="AG56" s="98"/>
      <c r="AH56" s="79"/>
      <c r="AI56" s="79"/>
      <c r="AJ56" s="79"/>
      <c r="AK56" s="79"/>
      <c r="AL56" s="79"/>
      <c r="AM56" s="79"/>
    </row>
    <row r="57" spans="1:39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ht="16.5" x14ac:dyDescent="0.25">
      <c r="A58" s="65" t="s">
        <v>180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4"/>
      <c r="AH58" s="4"/>
      <c r="AI58" s="4"/>
      <c r="AJ58" s="4"/>
      <c r="AK58" s="4"/>
      <c r="AL58" s="4"/>
      <c r="AM58" s="4"/>
    </row>
    <row r="59" spans="1:39" ht="15.75" thickBo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ht="15.75" thickBot="1" x14ac:dyDescent="0.3">
      <c r="A60" s="108" t="s">
        <v>87</v>
      </c>
      <c r="B60" s="109"/>
      <c r="C60" s="109"/>
      <c r="D60" s="109"/>
      <c r="E60" s="109"/>
      <c r="F60" s="109"/>
      <c r="G60" s="110"/>
      <c r="H60" s="76" t="s">
        <v>46</v>
      </c>
      <c r="I60" s="77"/>
      <c r="J60" s="77"/>
      <c r="K60" s="77"/>
      <c r="L60" s="77"/>
      <c r="M60" s="77"/>
      <c r="N60" s="77"/>
      <c r="O60" s="77"/>
      <c r="P60" s="78"/>
      <c r="Q60" s="76" t="s">
        <v>47</v>
      </c>
      <c r="R60" s="77"/>
      <c r="S60" s="77"/>
      <c r="T60" s="77"/>
      <c r="U60" s="77"/>
      <c r="V60" s="78"/>
      <c r="W60" s="108" t="s">
        <v>115</v>
      </c>
      <c r="X60" s="109"/>
      <c r="Y60" s="110"/>
      <c r="Z60" s="108" t="s">
        <v>16</v>
      </c>
      <c r="AA60" s="109"/>
      <c r="AB60" s="109"/>
      <c r="AC60" s="109"/>
      <c r="AD60" s="109"/>
      <c r="AE60" s="109"/>
      <c r="AF60" s="110"/>
      <c r="AG60" s="4"/>
      <c r="AH60" s="4"/>
      <c r="AI60" s="4"/>
      <c r="AJ60" s="4"/>
      <c r="AK60" s="4"/>
      <c r="AL60" s="4"/>
      <c r="AM60" s="4"/>
    </row>
    <row r="61" spans="1:39" x14ac:dyDescent="0.25">
      <c r="A61" s="123"/>
      <c r="B61" s="124"/>
      <c r="C61" s="124"/>
      <c r="D61" s="124"/>
      <c r="E61" s="124"/>
      <c r="F61" s="124"/>
      <c r="G61" s="125"/>
      <c r="H61" s="108" t="s">
        <v>48</v>
      </c>
      <c r="I61" s="109"/>
      <c r="J61" s="110"/>
      <c r="K61" s="108" t="s">
        <v>49</v>
      </c>
      <c r="L61" s="109"/>
      <c r="M61" s="110"/>
      <c r="N61" s="108" t="s">
        <v>50</v>
      </c>
      <c r="O61" s="109"/>
      <c r="P61" s="110"/>
      <c r="Q61" s="108" t="s">
        <v>51</v>
      </c>
      <c r="R61" s="109"/>
      <c r="S61" s="110"/>
      <c r="T61" s="108" t="s">
        <v>116</v>
      </c>
      <c r="U61" s="109"/>
      <c r="V61" s="110"/>
      <c r="W61" s="123"/>
      <c r="X61" s="124"/>
      <c r="Y61" s="125"/>
      <c r="Z61" s="123"/>
      <c r="AA61" s="124"/>
      <c r="AB61" s="124"/>
      <c r="AC61" s="124"/>
      <c r="AD61" s="124"/>
      <c r="AE61" s="124"/>
      <c r="AF61" s="125"/>
      <c r="AG61" s="98"/>
      <c r="AH61" s="79"/>
      <c r="AI61" s="79"/>
      <c r="AJ61" s="79"/>
      <c r="AK61" s="79"/>
      <c r="AL61" s="79"/>
      <c r="AM61" s="79"/>
    </row>
    <row r="62" spans="1:39" ht="15.75" thickBot="1" x14ac:dyDescent="0.3">
      <c r="A62" s="111"/>
      <c r="B62" s="112"/>
      <c r="C62" s="112"/>
      <c r="D62" s="112"/>
      <c r="E62" s="112"/>
      <c r="F62" s="112"/>
      <c r="G62" s="113"/>
      <c r="H62" s="111"/>
      <c r="I62" s="112"/>
      <c r="J62" s="113"/>
      <c r="K62" s="111"/>
      <c r="L62" s="112"/>
      <c r="M62" s="113"/>
      <c r="N62" s="111"/>
      <c r="O62" s="112"/>
      <c r="P62" s="113"/>
      <c r="Q62" s="111"/>
      <c r="R62" s="112"/>
      <c r="S62" s="113"/>
      <c r="T62" s="111" t="s">
        <v>117</v>
      </c>
      <c r="U62" s="112"/>
      <c r="V62" s="113"/>
      <c r="W62" s="111"/>
      <c r="X62" s="112"/>
      <c r="Y62" s="113"/>
      <c r="Z62" s="111"/>
      <c r="AA62" s="112"/>
      <c r="AB62" s="112"/>
      <c r="AC62" s="112"/>
      <c r="AD62" s="112"/>
      <c r="AE62" s="112"/>
      <c r="AF62" s="113"/>
      <c r="AG62" s="98"/>
      <c r="AH62" s="79"/>
      <c r="AI62" s="79"/>
      <c r="AJ62" s="79"/>
      <c r="AK62" s="79"/>
      <c r="AL62" s="79"/>
      <c r="AM62" s="79"/>
    </row>
    <row r="63" spans="1:39" ht="15.75" thickBot="1" x14ac:dyDescent="0.3">
      <c r="A63" s="105">
        <v>1</v>
      </c>
      <c r="B63" s="106"/>
      <c r="C63" s="106"/>
      <c r="D63" s="106"/>
      <c r="E63" s="106"/>
      <c r="F63" s="106"/>
      <c r="G63" s="107"/>
      <c r="H63" s="105">
        <v>2</v>
      </c>
      <c r="I63" s="106"/>
      <c r="J63" s="107"/>
      <c r="K63" s="105">
        <v>3</v>
      </c>
      <c r="L63" s="106"/>
      <c r="M63" s="107"/>
      <c r="N63" s="105">
        <v>4</v>
      </c>
      <c r="O63" s="106"/>
      <c r="P63" s="107"/>
      <c r="Q63" s="105">
        <v>5</v>
      </c>
      <c r="R63" s="106"/>
      <c r="S63" s="107"/>
      <c r="T63" s="105">
        <v>6</v>
      </c>
      <c r="U63" s="106"/>
      <c r="V63" s="107"/>
      <c r="W63" s="105">
        <v>7</v>
      </c>
      <c r="X63" s="106"/>
      <c r="Y63" s="107"/>
      <c r="Z63" s="105">
        <v>8</v>
      </c>
      <c r="AA63" s="106"/>
      <c r="AB63" s="106"/>
      <c r="AC63" s="106"/>
      <c r="AD63" s="106"/>
      <c r="AE63" s="106"/>
      <c r="AF63" s="107"/>
      <c r="AG63" s="4"/>
      <c r="AH63" s="4"/>
      <c r="AI63" s="4"/>
      <c r="AJ63" s="4"/>
      <c r="AK63" s="4"/>
      <c r="AL63" s="4"/>
      <c r="AM63" s="4"/>
    </row>
    <row r="64" spans="1:39" x14ac:dyDescent="0.25">
      <c r="A64" s="99" t="s">
        <v>118</v>
      </c>
      <c r="B64" s="100"/>
      <c r="C64" s="100"/>
      <c r="D64" s="100"/>
      <c r="E64" s="100"/>
      <c r="F64" s="100"/>
      <c r="G64" s="101"/>
      <c r="H64" s="80">
        <v>83063.16</v>
      </c>
      <c r="I64" s="81"/>
      <c r="J64" s="82"/>
      <c r="K64" s="80">
        <v>83063.16</v>
      </c>
      <c r="L64" s="81"/>
      <c r="M64" s="82"/>
      <c r="N64" s="80">
        <v>83063.16</v>
      </c>
      <c r="O64" s="81"/>
      <c r="P64" s="82"/>
      <c r="Q64" s="80">
        <v>66961.03</v>
      </c>
      <c r="R64" s="81"/>
      <c r="S64" s="82"/>
      <c r="T64" s="80">
        <v>7686.7</v>
      </c>
      <c r="U64" s="81"/>
      <c r="V64" s="82"/>
      <c r="W64" s="176">
        <v>9.2999999999999999E-2</v>
      </c>
      <c r="X64" s="177"/>
      <c r="Y64" s="178"/>
      <c r="Z64" s="92"/>
      <c r="AA64" s="93"/>
      <c r="AB64" s="93"/>
      <c r="AC64" s="93"/>
      <c r="AD64" s="93"/>
      <c r="AE64" s="93"/>
      <c r="AF64" s="94"/>
      <c r="AG64" s="98"/>
      <c r="AH64" s="79"/>
      <c r="AI64" s="79"/>
      <c r="AJ64" s="79"/>
      <c r="AK64" s="79"/>
      <c r="AL64" s="79"/>
      <c r="AM64" s="79"/>
    </row>
    <row r="65" spans="1:39" ht="38.25" customHeight="1" thickBot="1" x14ac:dyDescent="0.3">
      <c r="A65" s="102" t="s">
        <v>181</v>
      </c>
      <c r="B65" s="103"/>
      <c r="C65" s="103"/>
      <c r="D65" s="103"/>
      <c r="E65" s="103"/>
      <c r="F65" s="103"/>
      <c r="G65" s="104"/>
      <c r="H65" s="83"/>
      <c r="I65" s="84"/>
      <c r="J65" s="85"/>
      <c r="K65" s="83"/>
      <c r="L65" s="84"/>
      <c r="M65" s="85"/>
      <c r="N65" s="83"/>
      <c r="O65" s="84"/>
      <c r="P65" s="85"/>
      <c r="Q65" s="83"/>
      <c r="R65" s="84"/>
      <c r="S65" s="85"/>
      <c r="T65" s="83"/>
      <c r="U65" s="84"/>
      <c r="V65" s="85"/>
      <c r="W65" s="179"/>
      <c r="X65" s="180"/>
      <c r="Y65" s="181"/>
      <c r="Z65" s="95"/>
      <c r="AA65" s="96"/>
      <c r="AB65" s="96"/>
      <c r="AC65" s="96"/>
      <c r="AD65" s="96"/>
      <c r="AE65" s="96"/>
      <c r="AF65" s="97"/>
      <c r="AG65" s="98"/>
      <c r="AH65" s="79"/>
      <c r="AI65" s="79"/>
      <c r="AJ65" s="79"/>
      <c r="AK65" s="79"/>
      <c r="AL65" s="79"/>
      <c r="AM65" s="79"/>
    </row>
    <row r="66" spans="1:39" ht="15.75" thickBot="1" x14ac:dyDescent="0.3">
      <c r="A66" s="43" t="s">
        <v>54</v>
      </c>
      <c r="B66" s="44"/>
      <c r="C66" s="44"/>
      <c r="D66" s="44"/>
      <c r="E66" s="44"/>
      <c r="F66" s="44"/>
      <c r="G66" s="46"/>
      <c r="H66" s="76">
        <v>0</v>
      </c>
      <c r="I66" s="77"/>
      <c r="J66" s="78"/>
      <c r="K66" s="76">
        <v>0</v>
      </c>
      <c r="L66" s="77"/>
      <c r="M66" s="78"/>
      <c r="N66" s="76">
        <v>0</v>
      </c>
      <c r="O66" s="77"/>
      <c r="P66" s="78"/>
      <c r="Q66" s="76">
        <v>0</v>
      </c>
      <c r="R66" s="77"/>
      <c r="S66" s="78"/>
      <c r="T66" s="76">
        <v>0</v>
      </c>
      <c r="U66" s="77"/>
      <c r="V66" s="78"/>
      <c r="W66" s="76" t="e">
        <v>#DIV/0!</v>
      </c>
      <c r="X66" s="77"/>
      <c r="Y66" s="78"/>
      <c r="Z66" s="53"/>
      <c r="AA66" s="54"/>
      <c r="AB66" s="54"/>
      <c r="AC66" s="54"/>
      <c r="AD66" s="54"/>
      <c r="AE66" s="54"/>
      <c r="AF66" s="55"/>
      <c r="AG66" s="4"/>
      <c r="AH66" s="4"/>
      <c r="AI66" s="4"/>
      <c r="AJ66" s="4"/>
      <c r="AK66" s="4"/>
      <c r="AL66" s="4"/>
      <c r="AM66" s="4"/>
    </row>
    <row r="67" spans="1:39" ht="15.75" thickBot="1" x14ac:dyDescent="0.3">
      <c r="A67" s="43" t="s">
        <v>55</v>
      </c>
      <c r="B67" s="44"/>
      <c r="C67" s="44"/>
      <c r="D67" s="44"/>
      <c r="E67" s="44"/>
      <c r="F67" s="44"/>
      <c r="G67" s="46"/>
      <c r="H67" s="62">
        <v>15220.14</v>
      </c>
      <c r="I67" s="63"/>
      <c r="J67" s="64"/>
      <c r="K67" s="62">
        <v>15220.14</v>
      </c>
      <c r="L67" s="63"/>
      <c r="M67" s="64"/>
      <c r="N67" s="62">
        <v>15220.14</v>
      </c>
      <c r="O67" s="63"/>
      <c r="P67" s="64"/>
      <c r="Q67" s="76">
        <v>0</v>
      </c>
      <c r="R67" s="77"/>
      <c r="S67" s="78"/>
      <c r="T67" s="76">
        <v>0</v>
      </c>
      <c r="U67" s="77"/>
      <c r="V67" s="78"/>
      <c r="W67" s="173">
        <v>0</v>
      </c>
      <c r="X67" s="174"/>
      <c r="Y67" s="175"/>
      <c r="Z67" s="53"/>
      <c r="AA67" s="54"/>
      <c r="AB67" s="54"/>
      <c r="AC67" s="54"/>
      <c r="AD67" s="54"/>
      <c r="AE67" s="54"/>
      <c r="AF67" s="55"/>
      <c r="AG67" s="4"/>
      <c r="AH67" s="4"/>
      <c r="AI67" s="4"/>
      <c r="AJ67" s="4"/>
      <c r="AK67" s="4"/>
      <c r="AL67" s="4"/>
      <c r="AM67" s="4"/>
    </row>
    <row r="68" spans="1:39" ht="15.75" thickBot="1" x14ac:dyDescent="0.3">
      <c r="A68" s="43" t="s">
        <v>56</v>
      </c>
      <c r="B68" s="44"/>
      <c r="C68" s="44"/>
      <c r="D68" s="44"/>
      <c r="E68" s="44"/>
      <c r="F68" s="44"/>
      <c r="G68" s="46"/>
      <c r="H68" s="62">
        <v>67843.02</v>
      </c>
      <c r="I68" s="63"/>
      <c r="J68" s="64"/>
      <c r="K68" s="62">
        <v>67843.02</v>
      </c>
      <c r="L68" s="63"/>
      <c r="M68" s="64"/>
      <c r="N68" s="62">
        <v>67843.02</v>
      </c>
      <c r="O68" s="63"/>
      <c r="P68" s="64"/>
      <c r="Q68" s="62">
        <v>66961.03</v>
      </c>
      <c r="R68" s="63"/>
      <c r="S68" s="64"/>
      <c r="T68" s="62">
        <v>7686.7</v>
      </c>
      <c r="U68" s="63"/>
      <c r="V68" s="64"/>
      <c r="W68" s="173">
        <v>0.113</v>
      </c>
      <c r="X68" s="174"/>
      <c r="Y68" s="175"/>
      <c r="Z68" s="53"/>
      <c r="AA68" s="54"/>
      <c r="AB68" s="54"/>
      <c r="AC68" s="54"/>
      <c r="AD68" s="54"/>
      <c r="AE68" s="54"/>
      <c r="AF68" s="55"/>
      <c r="AG68" s="4"/>
      <c r="AH68" s="4"/>
      <c r="AI68" s="4"/>
      <c r="AJ68" s="4"/>
      <c r="AK68" s="4"/>
      <c r="AL68" s="4"/>
      <c r="AM68" s="4"/>
    </row>
    <row r="69" spans="1:39" ht="15.75" thickBot="1" x14ac:dyDescent="0.3">
      <c r="A69" s="43" t="s">
        <v>57</v>
      </c>
      <c r="B69" s="44"/>
      <c r="C69" s="44"/>
      <c r="D69" s="44"/>
      <c r="E69" s="44"/>
      <c r="F69" s="44"/>
      <c r="G69" s="46"/>
      <c r="H69" s="76">
        <v>0</v>
      </c>
      <c r="I69" s="77"/>
      <c r="J69" s="78"/>
      <c r="K69" s="76">
        <v>0</v>
      </c>
      <c r="L69" s="77"/>
      <c r="M69" s="78"/>
      <c r="N69" s="76">
        <v>0</v>
      </c>
      <c r="O69" s="77"/>
      <c r="P69" s="78"/>
      <c r="Q69" s="76">
        <v>0</v>
      </c>
      <c r="R69" s="77"/>
      <c r="S69" s="78"/>
      <c r="T69" s="76">
        <v>0</v>
      </c>
      <c r="U69" s="77"/>
      <c r="V69" s="78"/>
      <c r="W69" s="76" t="e">
        <v>#DIV/0!</v>
      </c>
      <c r="X69" s="77"/>
      <c r="Y69" s="78"/>
      <c r="Z69" s="53"/>
      <c r="AA69" s="54"/>
      <c r="AB69" s="54"/>
      <c r="AC69" s="54"/>
      <c r="AD69" s="54"/>
      <c r="AE69" s="54"/>
      <c r="AF69" s="55"/>
      <c r="AG69" s="4"/>
      <c r="AH69" s="4"/>
      <c r="AI69" s="4"/>
      <c r="AJ69" s="4"/>
      <c r="AK69" s="4"/>
      <c r="AL69" s="4"/>
      <c r="AM69" s="4"/>
    </row>
    <row r="70" spans="1:39" ht="51" customHeight="1" thickBot="1" x14ac:dyDescent="0.3">
      <c r="A70" s="59" t="s">
        <v>135</v>
      </c>
      <c r="B70" s="60"/>
      <c r="C70" s="60"/>
      <c r="D70" s="60"/>
      <c r="E70" s="60"/>
      <c r="F70" s="60"/>
      <c r="G70" s="61"/>
      <c r="H70" s="62">
        <v>43939.97</v>
      </c>
      <c r="I70" s="63"/>
      <c r="J70" s="64"/>
      <c r="K70" s="62">
        <v>43939.97</v>
      </c>
      <c r="L70" s="63"/>
      <c r="M70" s="64"/>
      <c r="N70" s="62">
        <v>43939.97</v>
      </c>
      <c r="O70" s="63"/>
      <c r="P70" s="64"/>
      <c r="Q70" s="62">
        <v>43939.97</v>
      </c>
      <c r="R70" s="63"/>
      <c r="S70" s="64"/>
      <c r="T70" s="62">
        <v>6639.53</v>
      </c>
      <c r="U70" s="63"/>
      <c r="V70" s="64"/>
      <c r="W70" s="173">
        <v>0.151</v>
      </c>
      <c r="X70" s="174"/>
      <c r="Y70" s="175"/>
      <c r="Z70" s="53"/>
      <c r="AA70" s="54"/>
      <c r="AB70" s="54"/>
      <c r="AC70" s="54"/>
      <c r="AD70" s="54"/>
      <c r="AE70" s="54"/>
      <c r="AF70" s="55"/>
      <c r="AG70" s="4"/>
      <c r="AH70" s="4"/>
      <c r="AI70" s="4"/>
      <c r="AJ70" s="4"/>
      <c r="AK70" s="4"/>
      <c r="AL70" s="4"/>
      <c r="AM70" s="4"/>
    </row>
    <row r="71" spans="1:39" ht="15.75" thickBot="1" x14ac:dyDescent="0.3">
      <c r="A71" s="43" t="s">
        <v>54</v>
      </c>
      <c r="B71" s="44"/>
      <c r="C71" s="44"/>
      <c r="D71" s="44"/>
      <c r="E71" s="44"/>
      <c r="F71" s="44"/>
      <c r="G71" s="46"/>
      <c r="H71" s="76">
        <v>0</v>
      </c>
      <c r="I71" s="77"/>
      <c r="J71" s="78"/>
      <c r="K71" s="76">
        <v>0</v>
      </c>
      <c r="L71" s="77"/>
      <c r="M71" s="78"/>
      <c r="N71" s="76">
        <v>0</v>
      </c>
      <c r="O71" s="77"/>
      <c r="P71" s="78"/>
      <c r="Q71" s="76">
        <v>0</v>
      </c>
      <c r="R71" s="77"/>
      <c r="S71" s="78"/>
      <c r="T71" s="76">
        <v>0</v>
      </c>
      <c r="U71" s="77"/>
      <c r="V71" s="78"/>
      <c r="W71" s="173">
        <v>0</v>
      </c>
      <c r="X71" s="174"/>
      <c r="Y71" s="175"/>
      <c r="Z71" s="53"/>
      <c r="AA71" s="54"/>
      <c r="AB71" s="54"/>
      <c r="AC71" s="54"/>
      <c r="AD71" s="54"/>
      <c r="AE71" s="54"/>
      <c r="AF71" s="55"/>
      <c r="AG71" s="4"/>
      <c r="AH71" s="4"/>
      <c r="AI71" s="4"/>
      <c r="AJ71" s="4"/>
      <c r="AK71" s="4"/>
      <c r="AL71" s="4"/>
      <c r="AM71" s="4"/>
    </row>
    <row r="72" spans="1:39" ht="15.75" thickBot="1" x14ac:dyDescent="0.3">
      <c r="A72" s="43" t="s">
        <v>55</v>
      </c>
      <c r="B72" s="44"/>
      <c r="C72" s="44"/>
      <c r="D72" s="44"/>
      <c r="E72" s="44"/>
      <c r="F72" s="44"/>
      <c r="G72" s="46"/>
      <c r="H72" s="76">
        <v>0</v>
      </c>
      <c r="I72" s="77"/>
      <c r="J72" s="78"/>
      <c r="K72" s="76">
        <v>0</v>
      </c>
      <c r="L72" s="77"/>
      <c r="M72" s="78"/>
      <c r="N72" s="76">
        <v>0</v>
      </c>
      <c r="O72" s="77"/>
      <c r="P72" s="78"/>
      <c r="Q72" s="76">
        <v>0</v>
      </c>
      <c r="R72" s="77"/>
      <c r="S72" s="78"/>
      <c r="T72" s="76">
        <v>0</v>
      </c>
      <c r="U72" s="77"/>
      <c r="V72" s="78"/>
      <c r="W72" s="173">
        <v>0</v>
      </c>
      <c r="X72" s="174"/>
      <c r="Y72" s="175"/>
      <c r="Z72" s="53"/>
      <c r="AA72" s="54"/>
      <c r="AB72" s="54"/>
      <c r="AC72" s="54"/>
      <c r="AD72" s="54"/>
      <c r="AE72" s="54"/>
      <c r="AF72" s="55"/>
      <c r="AG72" s="4"/>
      <c r="AH72" s="4"/>
      <c r="AI72" s="4"/>
      <c r="AJ72" s="4"/>
      <c r="AK72" s="4"/>
      <c r="AL72" s="4"/>
      <c r="AM72" s="4"/>
    </row>
    <row r="73" spans="1:39" ht="15.75" thickBot="1" x14ac:dyDescent="0.3">
      <c r="A73" s="43" t="s">
        <v>56</v>
      </c>
      <c r="B73" s="44"/>
      <c r="C73" s="44"/>
      <c r="D73" s="44"/>
      <c r="E73" s="44"/>
      <c r="F73" s="44"/>
      <c r="G73" s="46"/>
      <c r="H73" s="62">
        <v>43939.97</v>
      </c>
      <c r="I73" s="63"/>
      <c r="J73" s="64"/>
      <c r="K73" s="62">
        <v>43939.97</v>
      </c>
      <c r="L73" s="63"/>
      <c r="M73" s="64"/>
      <c r="N73" s="62">
        <v>43939.97</v>
      </c>
      <c r="O73" s="63"/>
      <c r="P73" s="64"/>
      <c r="Q73" s="62">
        <v>43939.97</v>
      </c>
      <c r="R73" s="63"/>
      <c r="S73" s="64"/>
      <c r="T73" s="62">
        <v>6639.53</v>
      </c>
      <c r="U73" s="63"/>
      <c r="V73" s="64"/>
      <c r="W73" s="173">
        <v>0.151</v>
      </c>
      <c r="X73" s="174"/>
      <c r="Y73" s="175"/>
      <c r="Z73" s="53"/>
      <c r="AA73" s="54"/>
      <c r="AB73" s="54"/>
      <c r="AC73" s="54"/>
      <c r="AD73" s="54"/>
      <c r="AE73" s="54"/>
      <c r="AF73" s="55"/>
      <c r="AG73" s="4"/>
      <c r="AH73" s="4"/>
      <c r="AI73" s="4"/>
      <c r="AJ73" s="4"/>
      <c r="AK73" s="4"/>
      <c r="AL73" s="4"/>
      <c r="AM73" s="4"/>
    </row>
    <row r="74" spans="1:39" ht="15.75" thickBot="1" x14ac:dyDescent="0.3">
      <c r="A74" s="43" t="s">
        <v>57</v>
      </c>
      <c r="B74" s="44"/>
      <c r="C74" s="44"/>
      <c r="D74" s="44"/>
      <c r="E74" s="44"/>
      <c r="F74" s="44"/>
      <c r="G74" s="46"/>
      <c r="H74" s="76">
        <v>0</v>
      </c>
      <c r="I74" s="77"/>
      <c r="J74" s="78"/>
      <c r="K74" s="76">
        <v>0</v>
      </c>
      <c r="L74" s="77"/>
      <c r="M74" s="78"/>
      <c r="N74" s="76">
        <v>0</v>
      </c>
      <c r="O74" s="77"/>
      <c r="P74" s="78"/>
      <c r="Q74" s="76">
        <v>0</v>
      </c>
      <c r="R74" s="77"/>
      <c r="S74" s="78"/>
      <c r="T74" s="76">
        <v>0</v>
      </c>
      <c r="U74" s="77"/>
      <c r="V74" s="78"/>
      <c r="W74" s="173">
        <v>0</v>
      </c>
      <c r="X74" s="174"/>
      <c r="Y74" s="175"/>
      <c r="Z74" s="53"/>
      <c r="AA74" s="54"/>
      <c r="AB74" s="54"/>
      <c r="AC74" s="54"/>
      <c r="AD74" s="54"/>
      <c r="AE74" s="54"/>
      <c r="AF74" s="55"/>
      <c r="AG74" s="4"/>
      <c r="AH74" s="4"/>
      <c r="AI74" s="4"/>
      <c r="AJ74" s="4"/>
      <c r="AK74" s="4"/>
      <c r="AL74" s="4"/>
      <c r="AM74" s="4"/>
    </row>
    <row r="75" spans="1:39" x14ac:dyDescent="0.25">
      <c r="A75" s="99" t="s">
        <v>147</v>
      </c>
      <c r="B75" s="100"/>
      <c r="C75" s="100"/>
      <c r="D75" s="100"/>
      <c r="E75" s="100"/>
      <c r="F75" s="100"/>
      <c r="G75" s="101"/>
      <c r="H75" s="80">
        <v>1960.59</v>
      </c>
      <c r="I75" s="81"/>
      <c r="J75" s="82"/>
      <c r="K75" s="80">
        <v>1960.59</v>
      </c>
      <c r="L75" s="81"/>
      <c r="M75" s="82"/>
      <c r="N75" s="80">
        <v>1960.59</v>
      </c>
      <c r="O75" s="81"/>
      <c r="P75" s="82"/>
      <c r="Q75" s="80">
        <v>1879.66</v>
      </c>
      <c r="R75" s="81"/>
      <c r="S75" s="82"/>
      <c r="T75" s="80">
        <v>1047.17</v>
      </c>
      <c r="U75" s="81"/>
      <c r="V75" s="82"/>
      <c r="W75" s="176">
        <v>0.53400000000000003</v>
      </c>
      <c r="X75" s="177"/>
      <c r="Y75" s="178"/>
      <c r="Z75" s="92"/>
      <c r="AA75" s="93"/>
      <c r="AB75" s="93"/>
      <c r="AC75" s="93"/>
      <c r="AD75" s="93"/>
      <c r="AE75" s="93"/>
      <c r="AF75" s="94"/>
      <c r="AG75" s="98"/>
      <c r="AH75" s="79"/>
      <c r="AI75" s="79"/>
      <c r="AJ75" s="79"/>
      <c r="AK75" s="79"/>
      <c r="AL75" s="79"/>
      <c r="AM75" s="79"/>
    </row>
    <row r="76" spans="1:39" ht="38.25" customHeight="1" thickBot="1" x14ac:dyDescent="0.3">
      <c r="A76" s="102" t="s">
        <v>148</v>
      </c>
      <c r="B76" s="103"/>
      <c r="C76" s="103"/>
      <c r="D76" s="103"/>
      <c r="E76" s="103"/>
      <c r="F76" s="103"/>
      <c r="G76" s="104"/>
      <c r="H76" s="83"/>
      <c r="I76" s="84"/>
      <c r="J76" s="85"/>
      <c r="K76" s="83"/>
      <c r="L76" s="84"/>
      <c r="M76" s="85"/>
      <c r="N76" s="83"/>
      <c r="O76" s="84"/>
      <c r="P76" s="85"/>
      <c r="Q76" s="83"/>
      <c r="R76" s="84"/>
      <c r="S76" s="85"/>
      <c r="T76" s="83"/>
      <c r="U76" s="84"/>
      <c r="V76" s="85"/>
      <c r="W76" s="179"/>
      <c r="X76" s="180"/>
      <c r="Y76" s="181"/>
      <c r="Z76" s="95"/>
      <c r="AA76" s="96"/>
      <c r="AB76" s="96"/>
      <c r="AC76" s="96"/>
      <c r="AD76" s="96"/>
      <c r="AE76" s="96"/>
      <c r="AF76" s="97"/>
      <c r="AG76" s="98"/>
      <c r="AH76" s="79"/>
      <c r="AI76" s="79"/>
      <c r="AJ76" s="79"/>
      <c r="AK76" s="79"/>
      <c r="AL76" s="79"/>
      <c r="AM76" s="79"/>
    </row>
    <row r="77" spans="1:39" ht="15.75" thickBot="1" x14ac:dyDescent="0.3">
      <c r="A77" s="43" t="s">
        <v>54</v>
      </c>
      <c r="B77" s="44"/>
      <c r="C77" s="44"/>
      <c r="D77" s="44"/>
      <c r="E77" s="44"/>
      <c r="F77" s="44"/>
      <c r="G77" s="46"/>
      <c r="H77" s="76">
        <v>0</v>
      </c>
      <c r="I77" s="77"/>
      <c r="J77" s="78"/>
      <c r="K77" s="76">
        <v>0</v>
      </c>
      <c r="L77" s="77"/>
      <c r="M77" s="78"/>
      <c r="N77" s="76">
        <v>0</v>
      </c>
      <c r="O77" s="77"/>
      <c r="P77" s="78"/>
      <c r="Q77" s="76">
        <v>0</v>
      </c>
      <c r="R77" s="77"/>
      <c r="S77" s="78"/>
      <c r="T77" s="76">
        <v>0</v>
      </c>
      <c r="U77" s="77"/>
      <c r="V77" s="78"/>
      <c r="W77" s="173">
        <v>0</v>
      </c>
      <c r="X77" s="174"/>
      <c r="Y77" s="175"/>
      <c r="Z77" s="53"/>
      <c r="AA77" s="54"/>
      <c r="AB77" s="54"/>
      <c r="AC77" s="54"/>
      <c r="AD77" s="54"/>
      <c r="AE77" s="54"/>
      <c r="AF77" s="55"/>
      <c r="AG77" s="4"/>
      <c r="AH77" s="4"/>
      <c r="AI77" s="4"/>
      <c r="AJ77" s="4"/>
      <c r="AK77" s="4"/>
      <c r="AL77" s="4"/>
      <c r="AM77" s="4"/>
    </row>
    <row r="78" spans="1:39" ht="15.75" thickBot="1" x14ac:dyDescent="0.3">
      <c r="A78" s="43" t="s">
        <v>55</v>
      </c>
      <c r="B78" s="44"/>
      <c r="C78" s="44"/>
      <c r="D78" s="44"/>
      <c r="E78" s="44"/>
      <c r="F78" s="44"/>
      <c r="G78" s="46"/>
      <c r="H78" s="76">
        <v>0</v>
      </c>
      <c r="I78" s="77"/>
      <c r="J78" s="78"/>
      <c r="K78" s="76">
        <v>0</v>
      </c>
      <c r="L78" s="77"/>
      <c r="M78" s="78"/>
      <c r="N78" s="76">
        <v>0</v>
      </c>
      <c r="O78" s="77"/>
      <c r="P78" s="78"/>
      <c r="Q78" s="76">
        <v>0</v>
      </c>
      <c r="R78" s="77"/>
      <c r="S78" s="78"/>
      <c r="T78" s="76">
        <v>0</v>
      </c>
      <c r="U78" s="77"/>
      <c r="V78" s="78"/>
      <c r="W78" s="173">
        <v>0</v>
      </c>
      <c r="X78" s="174"/>
      <c r="Y78" s="175"/>
      <c r="Z78" s="53"/>
      <c r="AA78" s="54"/>
      <c r="AB78" s="54"/>
      <c r="AC78" s="54"/>
      <c r="AD78" s="54"/>
      <c r="AE78" s="54"/>
      <c r="AF78" s="55"/>
      <c r="AG78" s="4"/>
      <c r="AH78" s="4"/>
      <c r="AI78" s="4"/>
      <c r="AJ78" s="4"/>
      <c r="AK78" s="4"/>
      <c r="AL78" s="4"/>
      <c r="AM78" s="4"/>
    </row>
    <row r="79" spans="1:39" ht="15.75" thickBot="1" x14ac:dyDescent="0.3">
      <c r="A79" s="43" t="s">
        <v>56</v>
      </c>
      <c r="B79" s="44"/>
      <c r="C79" s="44"/>
      <c r="D79" s="44"/>
      <c r="E79" s="44"/>
      <c r="F79" s="44"/>
      <c r="G79" s="46"/>
      <c r="H79" s="62">
        <v>1960.59</v>
      </c>
      <c r="I79" s="63"/>
      <c r="J79" s="64"/>
      <c r="K79" s="62">
        <v>1960.59</v>
      </c>
      <c r="L79" s="63"/>
      <c r="M79" s="64"/>
      <c r="N79" s="62">
        <v>1960.59</v>
      </c>
      <c r="O79" s="63"/>
      <c r="P79" s="64"/>
      <c r="Q79" s="62">
        <v>1879.66</v>
      </c>
      <c r="R79" s="63"/>
      <c r="S79" s="64"/>
      <c r="T79" s="62">
        <v>1047.17</v>
      </c>
      <c r="U79" s="63"/>
      <c r="V79" s="64"/>
      <c r="W79" s="173">
        <v>0.53400000000000003</v>
      </c>
      <c r="X79" s="174"/>
      <c r="Y79" s="175"/>
      <c r="Z79" s="53"/>
      <c r="AA79" s="54"/>
      <c r="AB79" s="54"/>
      <c r="AC79" s="54"/>
      <c r="AD79" s="54"/>
      <c r="AE79" s="54"/>
      <c r="AF79" s="55"/>
      <c r="AG79" s="4"/>
      <c r="AH79" s="4"/>
      <c r="AI79" s="4"/>
      <c r="AJ79" s="4"/>
      <c r="AK79" s="4"/>
      <c r="AL79" s="4"/>
      <c r="AM79" s="4"/>
    </row>
    <row r="80" spans="1:39" ht="15.75" thickBot="1" x14ac:dyDescent="0.3">
      <c r="A80" s="43" t="s">
        <v>57</v>
      </c>
      <c r="B80" s="44"/>
      <c r="C80" s="44"/>
      <c r="D80" s="44"/>
      <c r="E80" s="44"/>
      <c r="F80" s="44"/>
      <c r="G80" s="46"/>
      <c r="H80" s="76">
        <v>0</v>
      </c>
      <c r="I80" s="77"/>
      <c r="J80" s="78"/>
      <c r="K80" s="76">
        <v>0</v>
      </c>
      <c r="L80" s="77"/>
      <c r="M80" s="78"/>
      <c r="N80" s="76">
        <v>0</v>
      </c>
      <c r="O80" s="77"/>
      <c r="P80" s="78"/>
      <c r="Q80" s="76">
        <v>0</v>
      </c>
      <c r="R80" s="77"/>
      <c r="S80" s="78"/>
      <c r="T80" s="76">
        <v>0</v>
      </c>
      <c r="U80" s="77"/>
      <c r="V80" s="78"/>
      <c r="W80" s="173">
        <v>0</v>
      </c>
      <c r="X80" s="174"/>
      <c r="Y80" s="175"/>
      <c r="Z80" s="53"/>
      <c r="AA80" s="54"/>
      <c r="AB80" s="54"/>
      <c r="AC80" s="54"/>
      <c r="AD80" s="54"/>
      <c r="AE80" s="54"/>
      <c r="AF80" s="55"/>
      <c r="AG80" s="4"/>
      <c r="AH80" s="4"/>
      <c r="AI80" s="4"/>
      <c r="AJ80" s="4"/>
      <c r="AK80" s="4"/>
      <c r="AL80" s="4"/>
      <c r="AM80" s="4"/>
    </row>
    <row r="81" spans="1:39" x14ac:dyDescent="0.25">
      <c r="A81" s="99" t="s">
        <v>158</v>
      </c>
      <c r="B81" s="100"/>
      <c r="C81" s="100"/>
      <c r="D81" s="100"/>
      <c r="E81" s="100"/>
      <c r="F81" s="100"/>
      <c r="G81" s="101"/>
      <c r="H81" s="80">
        <v>16021.2</v>
      </c>
      <c r="I81" s="81"/>
      <c r="J81" s="82"/>
      <c r="K81" s="80">
        <v>16021.2</v>
      </c>
      <c r="L81" s="81"/>
      <c r="M81" s="82"/>
      <c r="N81" s="80">
        <v>16021.2</v>
      </c>
      <c r="O81" s="81"/>
      <c r="P81" s="82"/>
      <c r="Q81" s="108">
        <v>0</v>
      </c>
      <c r="R81" s="109"/>
      <c r="S81" s="110"/>
      <c r="T81" s="108">
        <v>0</v>
      </c>
      <c r="U81" s="109"/>
      <c r="V81" s="110"/>
      <c r="W81" s="176">
        <v>0</v>
      </c>
      <c r="X81" s="177"/>
      <c r="Y81" s="178"/>
      <c r="Z81" s="92"/>
      <c r="AA81" s="93"/>
      <c r="AB81" s="93"/>
      <c r="AC81" s="93"/>
      <c r="AD81" s="93"/>
      <c r="AE81" s="93"/>
      <c r="AF81" s="94"/>
      <c r="AG81" s="98"/>
      <c r="AH81" s="79"/>
      <c r="AI81" s="79"/>
      <c r="AJ81" s="79"/>
      <c r="AK81" s="79"/>
      <c r="AL81" s="79"/>
      <c r="AM81" s="79"/>
    </row>
    <row r="82" spans="1:39" ht="51" customHeight="1" thickBot="1" x14ac:dyDescent="0.3">
      <c r="A82" s="102" t="s">
        <v>159</v>
      </c>
      <c r="B82" s="103"/>
      <c r="C82" s="103"/>
      <c r="D82" s="103"/>
      <c r="E82" s="103"/>
      <c r="F82" s="103"/>
      <c r="G82" s="104"/>
      <c r="H82" s="83"/>
      <c r="I82" s="84"/>
      <c r="J82" s="85"/>
      <c r="K82" s="83"/>
      <c r="L82" s="84"/>
      <c r="M82" s="85"/>
      <c r="N82" s="83"/>
      <c r="O82" s="84"/>
      <c r="P82" s="85"/>
      <c r="Q82" s="111"/>
      <c r="R82" s="112"/>
      <c r="S82" s="113"/>
      <c r="T82" s="111"/>
      <c r="U82" s="112"/>
      <c r="V82" s="113"/>
      <c r="W82" s="179"/>
      <c r="X82" s="180"/>
      <c r="Y82" s="181"/>
      <c r="Z82" s="95"/>
      <c r="AA82" s="96"/>
      <c r="AB82" s="96"/>
      <c r="AC82" s="96"/>
      <c r="AD82" s="96"/>
      <c r="AE82" s="96"/>
      <c r="AF82" s="97"/>
      <c r="AG82" s="98"/>
      <c r="AH82" s="79"/>
      <c r="AI82" s="79"/>
      <c r="AJ82" s="79"/>
      <c r="AK82" s="79"/>
      <c r="AL82" s="79"/>
      <c r="AM82" s="79"/>
    </row>
    <row r="83" spans="1:39" ht="15.75" thickBot="1" x14ac:dyDescent="0.3">
      <c r="A83" s="43" t="s">
        <v>54</v>
      </c>
      <c r="B83" s="44"/>
      <c r="C83" s="44"/>
      <c r="D83" s="44"/>
      <c r="E83" s="44"/>
      <c r="F83" s="44"/>
      <c r="G83" s="46"/>
      <c r="H83" s="76">
        <v>0</v>
      </c>
      <c r="I83" s="77"/>
      <c r="J83" s="78"/>
      <c r="K83" s="76">
        <v>0</v>
      </c>
      <c r="L83" s="77"/>
      <c r="M83" s="78"/>
      <c r="N83" s="76">
        <v>0</v>
      </c>
      <c r="O83" s="77"/>
      <c r="P83" s="78"/>
      <c r="Q83" s="76">
        <v>0</v>
      </c>
      <c r="R83" s="77"/>
      <c r="S83" s="78"/>
      <c r="T83" s="76">
        <v>0</v>
      </c>
      <c r="U83" s="77"/>
      <c r="V83" s="78"/>
      <c r="W83" s="173">
        <v>0</v>
      </c>
      <c r="X83" s="174"/>
      <c r="Y83" s="175"/>
      <c r="Z83" s="53"/>
      <c r="AA83" s="54"/>
      <c r="AB83" s="54"/>
      <c r="AC83" s="54"/>
      <c r="AD83" s="54"/>
      <c r="AE83" s="54"/>
      <c r="AF83" s="55"/>
      <c r="AG83" s="4"/>
      <c r="AH83" s="4"/>
      <c r="AI83" s="4"/>
      <c r="AJ83" s="4"/>
      <c r="AK83" s="4"/>
      <c r="AL83" s="4"/>
      <c r="AM83" s="4"/>
    </row>
    <row r="84" spans="1:39" ht="15.75" thickBot="1" x14ac:dyDescent="0.3">
      <c r="A84" s="43" t="s">
        <v>55</v>
      </c>
      <c r="B84" s="44"/>
      <c r="C84" s="44"/>
      <c r="D84" s="44"/>
      <c r="E84" s="44"/>
      <c r="F84" s="44"/>
      <c r="G84" s="46"/>
      <c r="H84" s="62">
        <v>15220.14</v>
      </c>
      <c r="I84" s="63"/>
      <c r="J84" s="64"/>
      <c r="K84" s="62">
        <v>15220.14</v>
      </c>
      <c r="L84" s="63"/>
      <c r="M84" s="64"/>
      <c r="N84" s="62">
        <v>15220.14</v>
      </c>
      <c r="O84" s="63"/>
      <c r="P84" s="64"/>
      <c r="Q84" s="76">
        <v>0</v>
      </c>
      <c r="R84" s="77"/>
      <c r="S84" s="78"/>
      <c r="T84" s="76">
        <v>0</v>
      </c>
      <c r="U84" s="77"/>
      <c r="V84" s="78"/>
      <c r="W84" s="173">
        <v>0</v>
      </c>
      <c r="X84" s="174"/>
      <c r="Y84" s="175"/>
      <c r="Z84" s="53"/>
      <c r="AA84" s="54"/>
      <c r="AB84" s="54"/>
      <c r="AC84" s="54"/>
      <c r="AD84" s="54"/>
      <c r="AE84" s="54"/>
      <c r="AF84" s="55"/>
      <c r="AG84" s="4"/>
      <c r="AH84" s="4"/>
      <c r="AI84" s="4"/>
      <c r="AJ84" s="4"/>
      <c r="AK84" s="4"/>
      <c r="AL84" s="4"/>
      <c r="AM84" s="4"/>
    </row>
    <row r="85" spans="1:39" ht="15.75" thickBot="1" x14ac:dyDescent="0.3">
      <c r="A85" s="43" t="s">
        <v>56</v>
      </c>
      <c r="B85" s="44"/>
      <c r="C85" s="44"/>
      <c r="D85" s="44"/>
      <c r="E85" s="44"/>
      <c r="F85" s="44"/>
      <c r="G85" s="46"/>
      <c r="H85" s="76">
        <v>801.06</v>
      </c>
      <c r="I85" s="77"/>
      <c r="J85" s="78"/>
      <c r="K85" s="76">
        <v>801.06</v>
      </c>
      <c r="L85" s="77"/>
      <c r="M85" s="78"/>
      <c r="N85" s="76">
        <v>801.06</v>
      </c>
      <c r="O85" s="77"/>
      <c r="P85" s="78"/>
      <c r="Q85" s="76">
        <v>0</v>
      </c>
      <c r="R85" s="77"/>
      <c r="S85" s="78"/>
      <c r="T85" s="76">
        <v>0</v>
      </c>
      <c r="U85" s="77"/>
      <c r="V85" s="78"/>
      <c r="W85" s="173">
        <v>0</v>
      </c>
      <c r="X85" s="174"/>
      <c r="Y85" s="175"/>
      <c r="Z85" s="53"/>
      <c r="AA85" s="54"/>
      <c r="AB85" s="54"/>
      <c r="AC85" s="54"/>
      <c r="AD85" s="54"/>
      <c r="AE85" s="54"/>
      <c r="AF85" s="55"/>
      <c r="AG85" s="4"/>
      <c r="AH85" s="4"/>
      <c r="AI85" s="4"/>
      <c r="AJ85" s="4"/>
      <c r="AK85" s="4"/>
      <c r="AL85" s="4"/>
      <c r="AM85" s="4"/>
    </row>
    <row r="86" spans="1:39" ht="15.75" thickBot="1" x14ac:dyDescent="0.3">
      <c r="A86" s="43" t="s">
        <v>57</v>
      </c>
      <c r="B86" s="44"/>
      <c r="C86" s="44"/>
      <c r="D86" s="44"/>
      <c r="E86" s="44"/>
      <c r="F86" s="44"/>
      <c r="G86" s="46"/>
      <c r="H86" s="76">
        <v>0</v>
      </c>
      <c r="I86" s="77"/>
      <c r="J86" s="78"/>
      <c r="K86" s="76">
        <v>0</v>
      </c>
      <c r="L86" s="77"/>
      <c r="M86" s="78"/>
      <c r="N86" s="76">
        <v>0</v>
      </c>
      <c r="O86" s="77"/>
      <c r="P86" s="78"/>
      <c r="Q86" s="76">
        <v>0</v>
      </c>
      <c r="R86" s="77"/>
      <c r="S86" s="78"/>
      <c r="T86" s="76">
        <v>0</v>
      </c>
      <c r="U86" s="77"/>
      <c r="V86" s="78"/>
      <c r="W86" s="173">
        <v>0</v>
      </c>
      <c r="X86" s="174"/>
      <c r="Y86" s="175"/>
      <c r="Z86" s="53"/>
      <c r="AA86" s="54"/>
      <c r="AB86" s="54"/>
      <c r="AC86" s="54"/>
      <c r="AD86" s="54"/>
      <c r="AE86" s="54"/>
      <c r="AF86" s="55"/>
      <c r="AG86" s="4"/>
      <c r="AH86" s="4"/>
      <c r="AI86" s="4"/>
      <c r="AJ86" s="4"/>
      <c r="AK86" s="4"/>
      <c r="AL86" s="4"/>
      <c r="AM86" s="4"/>
    </row>
    <row r="87" spans="1:39" x14ac:dyDescent="0.25">
      <c r="A87" s="99" t="s">
        <v>170</v>
      </c>
      <c r="B87" s="100"/>
      <c r="C87" s="100"/>
      <c r="D87" s="100"/>
      <c r="E87" s="100"/>
      <c r="F87" s="100"/>
      <c r="G87" s="101"/>
      <c r="H87" s="80">
        <v>21141.4</v>
      </c>
      <c r="I87" s="81"/>
      <c r="J87" s="82"/>
      <c r="K87" s="80">
        <v>21141.4</v>
      </c>
      <c r="L87" s="81"/>
      <c r="M87" s="82"/>
      <c r="N87" s="80">
        <v>21141.4</v>
      </c>
      <c r="O87" s="81"/>
      <c r="P87" s="82"/>
      <c r="Q87" s="80">
        <v>21141.4</v>
      </c>
      <c r="R87" s="81"/>
      <c r="S87" s="82"/>
      <c r="T87" s="108">
        <v>0</v>
      </c>
      <c r="U87" s="109"/>
      <c r="V87" s="110"/>
      <c r="W87" s="176">
        <v>0</v>
      </c>
      <c r="X87" s="177"/>
      <c r="Y87" s="178"/>
      <c r="Z87" s="92"/>
      <c r="AA87" s="93"/>
      <c r="AB87" s="93"/>
      <c r="AC87" s="93"/>
      <c r="AD87" s="93"/>
      <c r="AE87" s="93"/>
      <c r="AF87" s="94"/>
      <c r="AG87" s="98"/>
      <c r="AH87" s="79"/>
      <c r="AI87" s="79"/>
      <c r="AJ87" s="79"/>
      <c r="AK87" s="79"/>
      <c r="AL87" s="79"/>
      <c r="AM87" s="79"/>
    </row>
    <row r="88" spans="1:39" ht="15.75" thickBot="1" x14ac:dyDescent="0.3">
      <c r="A88" s="102" t="s">
        <v>171</v>
      </c>
      <c r="B88" s="103"/>
      <c r="C88" s="103"/>
      <c r="D88" s="103"/>
      <c r="E88" s="103"/>
      <c r="F88" s="103"/>
      <c r="G88" s="104"/>
      <c r="H88" s="83"/>
      <c r="I88" s="84"/>
      <c r="J88" s="85"/>
      <c r="K88" s="83"/>
      <c r="L88" s="84"/>
      <c r="M88" s="85"/>
      <c r="N88" s="83"/>
      <c r="O88" s="84"/>
      <c r="P88" s="85"/>
      <c r="Q88" s="83"/>
      <c r="R88" s="84"/>
      <c r="S88" s="85"/>
      <c r="T88" s="111"/>
      <c r="U88" s="112"/>
      <c r="V88" s="113"/>
      <c r="W88" s="179"/>
      <c r="X88" s="180"/>
      <c r="Y88" s="181"/>
      <c r="Z88" s="95"/>
      <c r="AA88" s="96"/>
      <c r="AB88" s="96"/>
      <c r="AC88" s="96"/>
      <c r="AD88" s="96"/>
      <c r="AE88" s="96"/>
      <c r="AF88" s="97"/>
      <c r="AG88" s="98"/>
      <c r="AH88" s="79"/>
      <c r="AI88" s="79"/>
      <c r="AJ88" s="79"/>
      <c r="AK88" s="79"/>
      <c r="AL88" s="79"/>
      <c r="AM88" s="79"/>
    </row>
    <row r="89" spans="1:39" ht="15.75" thickBot="1" x14ac:dyDescent="0.3">
      <c r="A89" s="43" t="s">
        <v>54</v>
      </c>
      <c r="B89" s="44"/>
      <c r="C89" s="44"/>
      <c r="D89" s="44"/>
      <c r="E89" s="44"/>
      <c r="F89" s="44"/>
      <c r="G89" s="46"/>
      <c r="H89" s="76">
        <v>0</v>
      </c>
      <c r="I89" s="77"/>
      <c r="J89" s="78"/>
      <c r="K89" s="76">
        <v>0</v>
      </c>
      <c r="L89" s="77"/>
      <c r="M89" s="78"/>
      <c r="N89" s="76">
        <v>0</v>
      </c>
      <c r="O89" s="77"/>
      <c r="P89" s="78"/>
      <c r="Q89" s="76">
        <v>0</v>
      </c>
      <c r="R89" s="77"/>
      <c r="S89" s="78"/>
      <c r="T89" s="76">
        <v>0</v>
      </c>
      <c r="U89" s="77"/>
      <c r="V89" s="78"/>
      <c r="W89" s="173">
        <v>0</v>
      </c>
      <c r="X89" s="174"/>
      <c r="Y89" s="175"/>
      <c r="Z89" s="53"/>
      <c r="AA89" s="54"/>
      <c r="AB89" s="54"/>
      <c r="AC89" s="54"/>
      <c r="AD89" s="54"/>
      <c r="AE89" s="54"/>
      <c r="AF89" s="55"/>
      <c r="AG89" s="4"/>
      <c r="AH89" s="4"/>
      <c r="AI89" s="4"/>
      <c r="AJ89" s="4"/>
      <c r="AK89" s="4"/>
      <c r="AL89" s="4"/>
      <c r="AM89" s="4"/>
    </row>
    <row r="90" spans="1:39" ht="15.75" thickBot="1" x14ac:dyDescent="0.3">
      <c r="A90" s="43" t="s">
        <v>55</v>
      </c>
      <c r="B90" s="44"/>
      <c r="C90" s="44"/>
      <c r="D90" s="44"/>
      <c r="E90" s="44"/>
      <c r="F90" s="44"/>
      <c r="G90" s="46"/>
      <c r="H90" s="76">
        <v>0</v>
      </c>
      <c r="I90" s="77"/>
      <c r="J90" s="78"/>
      <c r="K90" s="76">
        <v>0</v>
      </c>
      <c r="L90" s="77"/>
      <c r="M90" s="78"/>
      <c r="N90" s="76">
        <v>0</v>
      </c>
      <c r="O90" s="77"/>
      <c r="P90" s="78"/>
      <c r="Q90" s="76">
        <v>0</v>
      </c>
      <c r="R90" s="77"/>
      <c r="S90" s="78"/>
      <c r="T90" s="76">
        <v>0</v>
      </c>
      <c r="U90" s="77"/>
      <c r="V90" s="78"/>
      <c r="W90" s="173">
        <v>0</v>
      </c>
      <c r="X90" s="174"/>
      <c r="Y90" s="175"/>
      <c r="Z90" s="53"/>
      <c r="AA90" s="54"/>
      <c r="AB90" s="54"/>
      <c r="AC90" s="54"/>
      <c r="AD90" s="54"/>
      <c r="AE90" s="54"/>
      <c r="AF90" s="55"/>
      <c r="AG90" s="4"/>
      <c r="AH90" s="4"/>
      <c r="AI90" s="4"/>
      <c r="AJ90" s="4"/>
      <c r="AK90" s="4"/>
      <c r="AL90" s="4"/>
      <c r="AM90" s="4"/>
    </row>
    <row r="91" spans="1:39" ht="15.75" thickBot="1" x14ac:dyDescent="0.3">
      <c r="A91" s="43" t="s">
        <v>56</v>
      </c>
      <c r="B91" s="44"/>
      <c r="C91" s="44"/>
      <c r="D91" s="44"/>
      <c r="E91" s="44"/>
      <c r="F91" s="44"/>
      <c r="G91" s="46"/>
      <c r="H91" s="62">
        <v>21141.4</v>
      </c>
      <c r="I91" s="63"/>
      <c r="J91" s="64"/>
      <c r="K91" s="62">
        <v>21141.4</v>
      </c>
      <c r="L91" s="63"/>
      <c r="M91" s="64"/>
      <c r="N91" s="62">
        <v>21141.4</v>
      </c>
      <c r="O91" s="63"/>
      <c r="P91" s="64"/>
      <c r="Q91" s="62">
        <v>21141.4</v>
      </c>
      <c r="R91" s="63"/>
      <c r="S91" s="64"/>
      <c r="T91" s="76">
        <v>0</v>
      </c>
      <c r="U91" s="77"/>
      <c r="V91" s="78"/>
      <c r="W91" s="173">
        <v>0</v>
      </c>
      <c r="X91" s="174"/>
      <c r="Y91" s="175"/>
      <c r="Z91" s="53"/>
      <c r="AA91" s="54"/>
      <c r="AB91" s="54"/>
      <c r="AC91" s="54"/>
      <c r="AD91" s="54"/>
      <c r="AE91" s="54"/>
      <c r="AF91" s="55"/>
      <c r="AG91" s="4"/>
      <c r="AH91" s="4"/>
      <c r="AI91" s="4"/>
      <c r="AJ91" s="4"/>
      <c r="AK91" s="4"/>
      <c r="AL91" s="4"/>
      <c r="AM91" s="4"/>
    </row>
    <row r="92" spans="1:39" ht="15.75" thickBot="1" x14ac:dyDescent="0.3">
      <c r="A92" s="43" t="s">
        <v>57</v>
      </c>
      <c r="B92" s="44"/>
      <c r="C92" s="44"/>
      <c r="D92" s="44"/>
      <c r="E92" s="44"/>
      <c r="F92" s="44"/>
      <c r="G92" s="46"/>
      <c r="H92" s="76">
        <v>0</v>
      </c>
      <c r="I92" s="77"/>
      <c r="J92" s="78"/>
      <c r="K92" s="76">
        <v>0</v>
      </c>
      <c r="L92" s="77"/>
      <c r="M92" s="78"/>
      <c r="N92" s="76">
        <v>0</v>
      </c>
      <c r="O92" s="77"/>
      <c r="P92" s="78"/>
      <c r="Q92" s="76">
        <v>0</v>
      </c>
      <c r="R92" s="77"/>
      <c r="S92" s="78"/>
      <c r="T92" s="76">
        <v>0</v>
      </c>
      <c r="U92" s="77"/>
      <c r="V92" s="78"/>
      <c r="W92" s="173">
        <v>0</v>
      </c>
      <c r="X92" s="174"/>
      <c r="Y92" s="175"/>
      <c r="Z92" s="53"/>
      <c r="AA92" s="54"/>
      <c r="AB92" s="54"/>
      <c r="AC92" s="54"/>
      <c r="AD92" s="54"/>
      <c r="AE92" s="54"/>
      <c r="AF92" s="55"/>
      <c r="AG92" s="4"/>
      <c r="AH92" s="4"/>
      <c r="AI92" s="4"/>
      <c r="AJ92" s="4"/>
      <c r="AK92" s="4"/>
      <c r="AL92" s="4"/>
      <c r="AM92" s="4"/>
    </row>
    <row r="93" spans="1:39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ht="16.5" x14ac:dyDescent="0.25">
      <c r="A94" s="65" t="s">
        <v>182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4"/>
      <c r="AH94" s="4"/>
      <c r="AI94" s="4"/>
      <c r="AJ94" s="4"/>
      <c r="AK94" s="4"/>
      <c r="AL94" s="4"/>
      <c r="AM94" s="4"/>
    </row>
    <row r="95" spans="1:39" ht="15.75" thickBo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ht="25.5" customHeight="1" thickBot="1" x14ac:dyDescent="0.3">
      <c r="A96" s="12" t="s">
        <v>28</v>
      </c>
      <c r="B96" s="76" t="s">
        <v>89</v>
      </c>
      <c r="C96" s="77"/>
      <c r="D96" s="77"/>
      <c r="E96" s="78"/>
      <c r="F96" s="76" t="s">
        <v>61</v>
      </c>
      <c r="G96" s="77"/>
      <c r="H96" s="78"/>
      <c r="I96" s="76" t="s">
        <v>62</v>
      </c>
      <c r="J96" s="77"/>
      <c r="K96" s="77"/>
      <c r="L96" s="78"/>
      <c r="M96" s="76" t="s">
        <v>63</v>
      </c>
      <c r="N96" s="77"/>
      <c r="O96" s="77"/>
      <c r="P96" s="78"/>
      <c r="Q96" s="76" t="s">
        <v>64</v>
      </c>
      <c r="R96" s="77"/>
      <c r="S96" s="77"/>
      <c r="T96" s="78"/>
      <c r="U96" s="76" t="s">
        <v>65</v>
      </c>
      <c r="V96" s="77"/>
      <c r="W96" s="77"/>
      <c r="X96" s="78"/>
      <c r="Y96" s="76" t="s">
        <v>66</v>
      </c>
      <c r="Z96" s="77"/>
      <c r="AA96" s="77"/>
      <c r="AB96" s="77"/>
      <c r="AC96" s="77"/>
      <c r="AD96" s="77"/>
      <c r="AE96" s="77"/>
      <c r="AF96" s="78"/>
      <c r="AG96" s="4"/>
      <c r="AH96" s="4"/>
      <c r="AI96" s="4"/>
      <c r="AJ96" s="4"/>
      <c r="AK96" s="4"/>
      <c r="AL96" s="4"/>
      <c r="AM96" s="4"/>
    </row>
    <row r="97" spans="1:39" ht="15.75" thickBot="1" x14ac:dyDescent="0.3">
      <c r="A97" s="12">
        <v>1</v>
      </c>
      <c r="B97" s="76">
        <v>2</v>
      </c>
      <c r="C97" s="77"/>
      <c r="D97" s="77"/>
      <c r="E97" s="78"/>
      <c r="F97" s="76">
        <v>3</v>
      </c>
      <c r="G97" s="77"/>
      <c r="H97" s="78"/>
      <c r="I97" s="76">
        <v>4</v>
      </c>
      <c r="J97" s="77"/>
      <c r="K97" s="77"/>
      <c r="L97" s="78"/>
      <c r="M97" s="76">
        <v>5</v>
      </c>
      <c r="N97" s="77"/>
      <c r="O97" s="77"/>
      <c r="P97" s="78"/>
      <c r="Q97" s="76">
        <v>6</v>
      </c>
      <c r="R97" s="77"/>
      <c r="S97" s="77"/>
      <c r="T97" s="78"/>
      <c r="U97" s="76">
        <v>7</v>
      </c>
      <c r="V97" s="77"/>
      <c r="W97" s="77"/>
      <c r="X97" s="78"/>
      <c r="Y97" s="76">
        <v>8</v>
      </c>
      <c r="Z97" s="77"/>
      <c r="AA97" s="77"/>
      <c r="AB97" s="77"/>
      <c r="AC97" s="77"/>
      <c r="AD97" s="77"/>
      <c r="AE97" s="77"/>
      <c r="AF97" s="78"/>
      <c r="AG97" s="4"/>
      <c r="AH97" s="4"/>
      <c r="AI97" s="4"/>
      <c r="AJ97" s="4"/>
      <c r="AK97" s="4"/>
      <c r="AL97" s="4"/>
      <c r="AM97" s="4"/>
    </row>
    <row r="98" spans="1:39" ht="15.75" thickBot="1" x14ac:dyDescent="0.3">
      <c r="A98" s="76" t="s">
        <v>90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8"/>
      <c r="AG98" s="4"/>
      <c r="AH98" s="4"/>
      <c r="AI98" s="4"/>
      <c r="AJ98" s="4"/>
      <c r="AK98" s="4"/>
      <c r="AL98" s="4"/>
      <c r="AM98" s="4"/>
    </row>
  </sheetData>
  <mergeCells count="707">
    <mergeCell ref="AJ1:AJ3"/>
    <mergeCell ref="AK1:AK3"/>
    <mergeCell ref="AL1:AL3"/>
    <mergeCell ref="AM1:AM3"/>
    <mergeCell ref="A4:AF4"/>
    <mergeCell ref="A6:AF6"/>
    <mergeCell ref="A1:AF1"/>
    <mergeCell ref="A2:AF2"/>
    <mergeCell ref="A3:AF3"/>
    <mergeCell ref="AG1:AG3"/>
    <mergeCell ref="AH1:AH3"/>
    <mergeCell ref="AI1:AI3"/>
    <mergeCell ref="AL8:AM9"/>
    <mergeCell ref="N8:O9"/>
    <mergeCell ref="P8:Q9"/>
    <mergeCell ref="R8:S9"/>
    <mergeCell ref="T8:V9"/>
    <mergeCell ref="W8:X9"/>
    <mergeCell ref="Y8:Z9"/>
    <mergeCell ref="B8:C9"/>
    <mergeCell ref="D8:F9"/>
    <mergeCell ref="G8:H9"/>
    <mergeCell ref="I8:J9"/>
    <mergeCell ref="K8:M8"/>
    <mergeCell ref="K9:M9"/>
    <mergeCell ref="G10:H10"/>
    <mergeCell ref="I10:J10"/>
    <mergeCell ref="K10:M10"/>
    <mergeCell ref="N10:O10"/>
    <mergeCell ref="AA8:AC9"/>
    <mergeCell ref="AD8:AF9"/>
    <mergeCell ref="AG8:AG9"/>
    <mergeCell ref="AH8:AI9"/>
    <mergeCell ref="AJ8:AK9"/>
    <mergeCell ref="R12:S12"/>
    <mergeCell ref="T12:V12"/>
    <mergeCell ref="W12:X12"/>
    <mergeCell ref="Y12:Z12"/>
    <mergeCell ref="AA12:AC12"/>
    <mergeCell ref="AD12:AF12"/>
    <mergeCell ref="AD10:AF10"/>
    <mergeCell ref="B11:C11"/>
    <mergeCell ref="D11:AF11"/>
    <mergeCell ref="B12:C12"/>
    <mergeCell ref="D12:F12"/>
    <mergeCell ref="G12:H12"/>
    <mergeCell ref="I12:J12"/>
    <mergeCell ref="K12:M12"/>
    <mergeCell ref="N12:O12"/>
    <mergeCell ref="P12:Q12"/>
    <mergeCell ref="P10:Q10"/>
    <mergeCell ref="R10:S10"/>
    <mergeCell ref="T10:V10"/>
    <mergeCell ref="W10:X10"/>
    <mergeCell ref="Y10:Z10"/>
    <mergeCell ref="AA10:AC10"/>
    <mergeCell ref="B10:C10"/>
    <mergeCell ref="D10:F10"/>
    <mergeCell ref="AD13:AF13"/>
    <mergeCell ref="P13:Q13"/>
    <mergeCell ref="R13:S13"/>
    <mergeCell ref="T13:V13"/>
    <mergeCell ref="W13:X13"/>
    <mergeCell ref="Y13:Z13"/>
    <mergeCell ref="AA13:AC13"/>
    <mergeCell ref="B13:C13"/>
    <mergeCell ref="D13:F13"/>
    <mergeCell ref="G13:H13"/>
    <mergeCell ref="I13:J13"/>
    <mergeCell ref="K13:M13"/>
    <mergeCell ref="N13:O13"/>
    <mergeCell ref="J19:K19"/>
    <mergeCell ref="L19:M19"/>
    <mergeCell ref="J18:K18"/>
    <mergeCell ref="L18:M18"/>
    <mergeCell ref="N18:O18"/>
    <mergeCell ref="P18:Q18"/>
    <mergeCell ref="A15:AF15"/>
    <mergeCell ref="A17:A18"/>
    <mergeCell ref="B17:E18"/>
    <mergeCell ref="F17:G18"/>
    <mergeCell ref="H17:AF17"/>
    <mergeCell ref="H18:I18"/>
    <mergeCell ref="V18:W18"/>
    <mergeCell ref="X18:Y18"/>
    <mergeCell ref="Z18:AA18"/>
    <mergeCell ref="AB18:AC18"/>
    <mergeCell ref="AD18:AF18"/>
    <mergeCell ref="AB19:AC19"/>
    <mergeCell ref="AD19:AF19"/>
    <mergeCell ref="B20:AF20"/>
    <mergeCell ref="A21:A23"/>
    <mergeCell ref="B21:AF21"/>
    <mergeCell ref="B22:E22"/>
    <mergeCell ref="F22:G23"/>
    <mergeCell ref="H22:I22"/>
    <mergeCell ref="J22:K22"/>
    <mergeCell ref="N19:O19"/>
    <mergeCell ref="P19:Q19"/>
    <mergeCell ref="R19:S19"/>
    <mergeCell ref="T19:U19"/>
    <mergeCell ref="V19:W19"/>
    <mergeCell ref="X19:Y19"/>
    <mergeCell ref="X22:Y22"/>
    <mergeCell ref="Z22:AA22"/>
    <mergeCell ref="AB22:AC22"/>
    <mergeCell ref="AD22:AF22"/>
    <mergeCell ref="B23:E23"/>
    <mergeCell ref="H23:I23"/>
    <mergeCell ref="B19:E19"/>
    <mergeCell ref="F19:G19"/>
    <mergeCell ref="H19:I19"/>
    <mergeCell ref="P23:Q23"/>
    <mergeCell ref="L22:M22"/>
    <mergeCell ref="N22:O22"/>
    <mergeCell ref="P22:Q22"/>
    <mergeCell ref="R22:S22"/>
    <mergeCell ref="T22:U22"/>
    <mergeCell ref="R18:S18"/>
    <mergeCell ref="T18:U18"/>
    <mergeCell ref="Z19:AA19"/>
    <mergeCell ref="V22:W22"/>
    <mergeCell ref="V29:W30"/>
    <mergeCell ref="X29:Y30"/>
    <mergeCell ref="Z29:AA30"/>
    <mergeCell ref="AB29:AC30"/>
    <mergeCell ref="AD23:AF23"/>
    <mergeCell ref="A25:AF25"/>
    <mergeCell ref="A27:AF27"/>
    <mergeCell ref="B29:E30"/>
    <mergeCell ref="F29:F30"/>
    <mergeCell ref="G29:H30"/>
    <mergeCell ref="I29:J30"/>
    <mergeCell ref="K29:L30"/>
    <mergeCell ref="M29:O30"/>
    <mergeCell ref="P29:Q30"/>
    <mergeCell ref="R23:S23"/>
    <mergeCell ref="T23:U23"/>
    <mergeCell ref="V23:W23"/>
    <mergeCell ref="X23:Y23"/>
    <mergeCell ref="Z23:AA23"/>
    <mergeCell ref="AB23:AC23"/>
    <mergeCell ref="J23:K23"/>
    <mergeCell ref="L23:M23"/>
    <mergeCell ref="N23:O23"/>
    <mergeCell ref="V31:W31"/>
    <mergeCell ref="X31:Y31"/>
    <mergeCell ref="Z31:AA31"/>
    <mergeCell ref="AB31:AC31"/>
    <mergeCell ref="AD31:AF31"/>
    <mergeCell ref="B32:AF32"/>
    <mergeCell ref="AL29:AL30"/>
    <mergeCell ref="AM29:AM30"/>
    <mergeCell ref="B31:E31"/>
    <mergeCell ref="G31:H31"/>
    <mergeCell ref="I31:J31"/>
    <mergeCell ref="K31:L31"/>
    <mergeCell ref="M31:O31"/>
    <mergeCell ref="P31:Q31"/>
    <mergeCell ref="R31:S31"/>
    <mergeCell ref="T31:U31"/>
    <mergeCell ref="AD29:AF30"/>
    <mergeCell ref="AG29:AG30"/>
    <mergeCell ref="AH29:AH30"/>
    <mergeCell ref="AI29:AI30"/>
    <mergeCell ref="AJ29:AJ30"/>
    <mergeCell ref="AK29:AK30"/>
    <mergeCell ref="R29:S30"/>
    <mergeCell ref="T29:U30"/>
    <mergeCell ref="AD33:AF33"/>
    <mergeCell ref="A34:A35"/>
    <mergeCell ref="B34:E34"/>
    <mergeCell ref="B35:E35"/>
    <mergeCell ref="F34:F35"/>
    <mergeCell ref="G34:H35"/>
    <mergeCell ref="I34:J35"/>
    <mergeCell ref="K34:L35"/>
    <mergeCell ref="M34:O35"/>
    <mergeCell ref="P34:Q35"/>
    <mergeCell ref="R33:S33"/>
    <mergeCell ref="T33:U33"/>
    <mergeCell ref="V33:W33"/>
    <mergeCell ref="X33:Y33"/>
    <mergeCell ref="Z33:AA33"/>
    <mergeCell ref="AB33:AC33"/>
    <mergeCell ref="B33:E33"/>
    <mergeCell ref="G33:H33"/>
    <mergeCell ref="I33:J33"/>
    <mergeCell ref="K33:L33"/>
    <mergeCell ref="M33:O33"/>
    <mergeCell ref="P33:Q33"/>
    <mergeCell ref="AL34:AL35"/>
    <mergeCell ref="AM34:AM35"/>
    <mergeCell ref="A36:A37"/>
    <mergeCell ref="B36:E36"/>
    <mergeCell ref="B37:E37"/>
    <mergeCell ref="F36:F37"/>
    <mergeCell ref="G36:H37"/>
    <mergeCell ref="I36:J37"/>
    <mergeCell ref="K36:L37"/>
    <mergeCell ref="M36:O37"/>
    <mergeCell ref="AD34:AF35"/>
    <mergeCell ref="AG34:AG35"/>
    <mergeCell ref="AH34:AH35"/>
    <mergeCell ref="AI34:AI35"/>
    <mergeCell ref="AJ34:AJ35"/>
    <mergeCell ref="AK34:AK35"/>
    <mergeCell ref="R34:S35"/>
    <mergeCell ref="T34:U35"/>
    <mergeCell ref="V34:W35"/>
    <mergeCell ref="X34:Y35"/>
    <mergeCell ref="Z34:AA35"/>
    <mergeCell ref="AB34:AC35"/>
    <mergeCell ref="AJ36:AJ37"/>
    <mergeCell ref="AK36:AK37"/>
    <mergeCell ref="AL36:AL37"/>
    <mergeCell ref="AM36:AM37"/>
    <mergeCell ref="G38:H38"/>
    <mergeCell ref="I38:J38"/>
    <mergeCell ref="Z36:AA37"/>
    <mergeCell ref="AB36:AC37"/>
    <mergeCell ref="AD36:AF37"/>
    <mergeCell ref="AG36:AG37"/>
    <mergeCell ref="AH36:AH37"/>
    <mergeCell ref="AI36:AI37"/>
    <mergeCell ref="P36:Q37"/>
    <mergeCell ref="R36:S37"/>
    <mergeCell ref="T36:U36"/>
    <mergeCell ref="T37:U37"/>
    <mergeCell ref="V36:W37"/>
    <mergeCell ref="X36:Y37"/>
    <mergeCell ref="A39:A42"/>
    <mergeCell ref="B39:E39"/>
    <mergeCell ref="B40:E40"/>
    <mergeCell ref="B41:E41"/>
    <mergeCell ref="B42:E42"/>
    <mergeCell ref="X38:Y38"/>
    <mergeCell ref="Z38:AA38"/>
    <mergeCell ref="AB38:AC38"/>
    <mergeCell ref="AD38:AF38"/>
    <mergeCell ref="K38:L38"/>
    <mergeCell ref="M38:O38"/>
    <mergeCell ref="P38:Q38"/>
    <mergeCell ref="R38:S38"/>
    <mergeCell ref="T38:U38"/>
    <mergeCell ref="V38:W38"/>
    <mergeCell ref="AK39:AK42"/>
    <mergeCell ref="AL39:AL42"/>
    <mergeCell ref="AM39:AM42"/>
    <mergeCell ref="A43:A44"/>
    <mergeCell ref="B43:E43"/>
    <mergeCell ref="B44:E44"/>
    <mergeCell ref="F43:F44"/>
    <mergeCell ref="G43:H44"/>
    <mergeCell ref="AD39:AF39"/>
    <mergeCell ref="AD40:AF40"/>
    <mergeCell ref="AD41:AF41"/>
    <mergeCell ref="AD42:AF42"/>
    <mergeCell ref="AG39:AG42"/>
    <mergeCell ref="AH39:AH42"/>
    <mergeCell ref="R39:S42"/>
    <mergeCell ref="T39:U42"/>
    <mergeCell ref="V39:W42"/>
    <mergeCell ref="X39:Y42"/>
    <mergeCell ref="Z39:AA42"/>
    <mergeCell ref="AB39:AC42"/>
    <mergeCell ref="F39:F42"/>
    <mergeCell ref="G39:H42"/>
    <mergeCell ref="I39:J42"/>
    <mergeCell ref="K39:L42"/>
    <mergeCell ref="I43:J44"/>
    <mergeCell ref="K43:L44"/>
    <mergeCell ref="M43:O44"/>
    <mergeCell ref="P43:Q44"/>
    <mergeCell ref="R43:S44"/>
    <mergeCell ref="T43:U43"/>
    <mergeCell ref="T44:U44"/>
    <mergeCell ref="AI39:AI42"/>
    <mergeCell ref="AJ39:AJ42"/>
    <mergeCell ref="M39:O42"/>
    <mergeCell ref="P39:Q42"/>
    <mergeCell ref="AH43:AH44"/>
    <mergeCell ref="AI43:AI44"/>
    <mergeCell ref="AJ43:AJ44"/>
    <mergeCell ref="AK43:AK44"/>
    <mergeCell ref="AL43:AL44"/>
    <mergeCell ref="AM43:AM44"/>
    <mergeCell ref="V43:W44"/>
    <mergeCell ref="X43:Y44"/>
    <mergeCell ref="Z43:AA44"/>
    <mergeCell ref="AB43:AC44"/>
    <mergeCell ref="AD43:AF44"/>
    <mergeCell ref="AG43:AG44"/>
    <mergeCell ref="AM45:AM46"/>
    <mergeCell ref="A47:A48"/>
    <mergeCell ref="B47:E47"/>
    <mergeCell ref="B48:E48"/>
    <mergeCell ref="F47:F48"/>
    <mergeCell ref="G47:H48"/>
    <mergeCell ref="X45:Y46"/>
    <mergeCell ref="Z45:AA46"/>
    <mergeCell ref="AB45:AC46"/>
    <mergeCell ref="AD45:AF46"/>
    <mergeCell ref="AG45:AG46"/>
    <mergeCell ref="AH45:AH46"/>
    <mergeCell ref="K45:L46"/>
    <mergeCell ref="M45:O46"/>
    <mergeCell ref="P45:Q46"/>
    <mergeCell ref="R45:S46"/>
    <mergeCell ref="T45:U46"/>
    <mergeCell ref="V45:W46"/>
    <mergeCell ref="A45:A46"/>
    <mergeCell ref="B45:E45"/>
    <mergeCell ref="B46:E46"/>
    <mergeCell ref="F45:F46"/>
    <mergeCell ref="G45:H46"/>
    <mergeCell ref="AI45:AI46"/>
    <mergeCell ref="AJ45:AJ46"/>
    <mergeCell ref="AK45:AK46"/>
    <mergeCell ref="I45:J46"/>
    <mergeCell ref="AH47:AH48"/>
    <mergeCell ref="AI47:AI48"/>
    <mergeCell ref="AJ47:AJ48"/>
    <mergeCell ref="AK47:AK48"/>
    <mergeCell ref="AL45:AL46"/>
    <mergeCell ref="AM47:AM48"/>
    <mergeCell ref="V47:W48"/>
    <mergeCell ref="X47:Y48"/>
    <mergeCell ref="Z47:AA48"/>
    <mergeCell ref="AB47:AC48"/>
    <mergeCell ref="AD47:AF48"/>
    <mergeCell ref="AG47:AG48"/>
    <mergeCell ref="AL49:AL50"/>
    <mergeCell ref="AM49:AM50"/>
    <mergeCell ref="AG49:AG50"/>
    <mergeCell ref="AH49:AH50"/>
    <mergeCell ref="B49:E49"/>
    <mergeCell ref="B50:E50"/>
    <mergeCell ref="F49:F50"/>
    <mergeCell ref="G49:H50"/>
    <mergeCell ref="I51:J52"/>
    <mergeCell ref="K51:L52"/>
    <mergeCell ref="M51:O52"/>
    <mergeCell ref="P51:Q52"/>
    <mergeCell ref="AL47:AL48"/>
    <mergeCell ref="I47:J48"/>
    <mergeCell ref="K47:L48"/>
    <mergeCell ref="M47:O48"/>
    <mergeCell ref="P47:Q48"/>
    <mergeCell ref="R47:S48"/>
    <mergeCell ref="T47:U48"/>
    <mergeCell ref="AI49:AI50"/>
    <mergeCell ref="AJ49:AJ50"/>
    <mergeCell ref="AK49:AK50"/>
    <mergeCell ref="I49:J50"/>
    <mergeCell ref="AH51:AH52"/>
    <mergeCell ref="AI51:AI52"/>
    <mergeCell ref="AJ51:AJ52"/>
    <mergeCell ref="AK51:AK52"/>
    <mergeCell ref="A51:A52"/>
    <mergeCell ref="B51:E51"/>
    <mergeCell ref="B52:E52"/>
    <mergeCell ref="F51:F52"/>
    <mergeCell ref="G51:H52"/>
    <mergeCell ref="X49:Y50"/>
    <mergeCell ref="Z49:AA50"/>
    <mergeCell ref="AB49:AC50"/>
    <mergeCell ref="AD49:AF50"/>
    <mergeCell ref="K49:L50"/>
    <mergeCell ref="M49:O50"/>
    <mergeCell ref="P49:Q50"/>
    <mergeCell ref="R49:S50"/>
    <mergeCell ref="T49:U50"/>
    <mergeCell ref="V49:W50"/>
    <mergeCell ref="A49:A50"/>
    <mergeCell ref="AM51:AM52"/>
    <mergeCell ref="V51:W52"/>
    <mergeCell ref="X51:Y52"/>
    <mergeCell ref="Z51:AA52"/>
    <mergeCell ref="AB51:AC52"/>
    <mergeCell ref="AD51:AF52"/>
    <mergeCell ref="AG51:AG52"/>
    <mergeCell ref="AL53:AL54"/>
    <mergeCell ref="AM53:AM54"/>
    <mergeCell ref="AG53:AG54"/>
    <mergeCell ref="AH53:AH54"/>
    <mergeCell ref="B53:E53"/>
    <mergeCell ref="B54:E54"/>
    <mergeCell ref="F53:F54"/>
    <mergeCell ref="G53:H54"/>
    <mergeCell ref="I55:J56"/>
    <mergeCell ref="K55:L56"/>
    <mergeCell ref="M55:O56"/>
    <mergeCell ref="P55:Q56"/>
    <mergeCell ref="AL51:AL52"/>
    <mergeCell ref="R51:S52"/>
    <mergeCell ref="T51:U52"/>
    <mergeCell ref="AI53:AI54"/>
    <mergeCell ref="AJ53:AJ54"/>
    <mergeCell ref="AK53:AK54"/>
    <mergeCell ref="I53:J54"/>
    <mergeCell ref="AH55:AH56"/>
    <mergeCell ref="AI55:AI56"/>
    <mergeCell ref="AJ55:AJ56"/>
    <mergeCell ref="AK55:AK56"/>
    <mergeCell ref="A55:A56"/>
    <mergeCell ref="B55:E55"/>
    <mergeCell ref="B56:E56"/>
    <mergeCell ref="F55:F56"/>
    <mergeCell ref="G55:H56"/>
    <mergeCell ref="X53:Y54"/>
    <mergeCell ref="Z53:AA54"/>
    <mergeCell ref="AB53:AC54"/>
    <mergeCell ref="AD53:AF54"/>
    <mergeCell ref="K53:L54"/>
    <mergeCell ref="M53:O54"/>
    <mergeCell ref="P53:Q54"/>
    <mergeCell ref="R53:S54"/>
    <mergeCell ref="T53:U54"/>
    <mergeCell ref="V53:W54"/>
    <mergeCell ref="A53:A54"/>
    <mergeCell ref="N61:P62"/>
    <mergeCell ref="Q61:S62"/>
    <mergeCell ref="AL55:AL56"/>
    <mergeCell ref="AM55:AM56"/>
    <mergeCell ref="V55:W56"/>
    <mergeCell ref="X55:Y56"/>
    <mergeCell ref="Z55:AA56"/>
    <mergeCell ref="AB55:AC56"/>
    <mergeCell ref="AD55:AF56"/>
    <mergeCell ref="AG55:AG56"/>
    <mergeCell ref="A58:AF58"/>
    <mergeCell ref="R55:S56"/>
    <mergeCell ref="T55:U56"/>
    <mergeCell ref="AK61:AK62"/>
    <mergeCell ref="AL61:AL62"/>
    <mergeCell ref="AM61:AM62"/>
    <mergeCell ref="A63:G63"/>
    <mergeCell ref="H63:J63"/>
    <mergeCell ref="K63:M63"/>
    <mergeCell ref="N63:P63"/>
    <mergeCell ref="Q63:S63"/>
    <mergeCell ref="T63:V63"/>
    <mergeCell ref="W63:Y63"/>
    <mergeCell ref="T61:V61"/>
    <mergeCell ref="T62:V62"/>
    <mergeCell ref="AG61:AG62"/>
    <mergeCell ref="AH61:AH62"/>
    <mergeCell ref="AI61:AI62"/>
    <mergeCell ref="AJ61:AJ62"/>
    <mergeCell ref="Z63:AF63"/>
    <mergeCell ref="A60:G62"/>
    <mergeCell ref="H60:P60"/>
    <mergeCell ref="Q60:V60"/>
    <mergeCell ref="W60:Y62"/>
    <mergeCell ref="Z60:AF62"/>
    <mergeCell ref="H61:J62"/>
    <mergeCell ref="K61:M62"/>
    <mergeCell ref="AM64:AM65"/>
    <mergeCell ref="A66:G66"/>
    <mergeCell ref="H66:J66"/>
    <mergeCell ref="K66:M66"/>
    <mergeCell ref="N66:P66"/>
    <mergeCell ref="Q66:S66"/>
    <mergeCell ref="T66:V66"/>
    <mergeCell ref="W66:Y66"/>
    <mergeCell ref="Z66:AF66"/>
    <mergeCell ref="AG64:AG65"/>
    <mergeCell ref="AH64:AH65"/>
    <mergeCell ref="AI64:AI65"/>
    <mergeCell ref="AJ64:AJ65"/>
    <mergeCell ref="AK64:AK65"/>
    <mergeCell ref="AL64:AL65"/>
    <mergeCell ref="A64:G64"/>
    <mergeCell ref="A65:G65"/>
    <mergeCell ref="H64:J65"/>
    <mergeCell ref="K64:M65"/>
    <mergeCell ref="N64:P65"/>
    <mergeCell ref="Q64:S65"/>
    <mergeCell ref="T64:V65"/>
    <mergeCell ref="W64:Y65"/>
    <mergeCell ref="Z64:AF65"/>
    <mergeCell ref="W67:Y67"/>
    <mergeCell ref="Z67:AF67"/>
    <mergeCell ref="A68:G68"/>
    <mergeCell ref="H68:J68"/>
    <mergeCell ref="K68:M68"/>
    <mergeCell ref="N68:P68"/>
    <mergeCell ref="Q68:S68"/>
    <mergeCell ref="T68:V68"/>
    <mergeCell ref="W68:Y68"/>
    <mergeCell ref="Z68:AF68"/>
    <mergeCell ref="A67:G67"/>
    <mergeCell ref="H67:J67"/>
    <mergeCell ref="K67:M67"/>
    <mergeCell ref="N67:P67"/>
    <mergeCell ref="Q67:S67"/>
    <mergeCell ref="T67:V67"/>
    <mergeCell ref="W69:Y69"/>
    <mergeCell ref="Z69:AF69"/>
    <mergeCell ref="A70:G70"/>
    <mergeCell ref="H70:J70"/>
    <mergeCell ref="K70:M70"/>
    <mergeCell ref="N70:P70"/>
    <mergeCell ref="Q70:S70"/>
    <mergeCell ref="T70:V70"/>
    <mergeCell ref="W70:Y70"/>
    <mergeCell ref="Z70:AF70"/>
    <mergeCell ref="A69:G69"/>
    <mergeCell ref="H69:J69"/>
    <mergeCell ref="K69:M69"/>
    <mergeCell ref="N69:P69"/>
    <mergeCell ref="Q69:S69"/>
    <mergeCell ref="T69:V69"/>
    <mergeCell ref="W71:Y71"/>
    <mergeCell ref="Z71:AF71"/>
    <mergeCell ref="A72:G72"/>
    <mergeCell ref="H72:J72"/>
    <mergeCell ref="K72:M72"/>
    <mergeCell ref="N72:P72"/>
    <mergeCell ref="Q72:S72"/>
    <mergeCell ref="T72:V72"/>
    <mergeCell ref="W72:Y72"/>
    <mergeCell ref="Z72:AF72"/>
    <mergeCell ref="A71:G71"/>
    <mergeCell ref="H71:J71"/>
    <mergeCell ref="K71:M71"/>
    <mergeCell ref="N71:P71"/>
    <mergeCell ref="Q71:S71"/>
    <mergeCell ref="T71:V71"/>
    <mergeCell ref="W73:Y73"/>
    <mergeCell ref="Z73:AF73"/>
    <mergeCell ref="A74:G74"/>
    <mergeCell ref="H74:J74"/>
    <mergeCell ref="K74:M74"/>
    <mergeCell ref="N74:P74"/>
    <mergeCell ref="Q74:S74"/>
    <mergeCell ref="T74:V74"/>
    <mergeCell ref="W74:Y74"/>
    <mergeCell ref="Z74:AF74"/>
    <mergeCell ref="A73:G73"/>
    <mergeCell ref="H73:J73"/>
    <mergeCell ref="K73:M73"/>
    <mergeCell ref="N73:P73"/>
    <mergeCell ref="Q73:S73"/>
    <mergeCell ref="T73:V73"/>
    <mergeCell ref="AJ75:AJ76"/>
    <mergeCell ref="AK75:AK76"/>
    <mergeCell ref="AL75:AL76"/>
    <mergeCell ref="AM75:AM76"/>
    <mergeCell ref="A77:G77"/>
    <mergeCell ref="H77:J77"/>
    <mergeCell ref="K77:M77"/>
    <mergeCell ref="N77:P77"/>
    <mergeCell ref="Q77:S77"/>
    <mergeCell ref="T77:V77"/>
    <mergeCell ref="T75:V76"/>
    <mergeCell ref="W75:Y76"/>
    <mergeCell ref="Z75:AF76"/>
    <mergeCell ref="AG75:AG76"/>
    <mergeCell ref="AH75:AH76"/>
    <mergeCell ref="AI75:AI76"/>
    <mergeCell ref="A75:G75"/>
    <mergeCell ref="A76:G76"/>
    <mergeCell ref="H75:J76"/>
    <mergeCell ref="K75:M76"/>
    <mergeCell ref="N75:P76"/>
    <mergeCell ref="Q75:S76"/>
    <mergeCell ref="W77:Y77"/>
    <mergeCell ref="Z77:AF77"/>
    <mergeCell ref="A78:G78"/>
    <mergeCell ref="H78:J78"/>
    <mergeCell ref="K78:M78"/>
    <mergeCell ref="N78:P78"/>
    <mergeCell ref="Q78:S78"/>
    <mergeCell ref="T78:V78"/>
    <mergeCell ref="W78:Y78"/>
    <mergeCell ref="Z78:AF78"/>
    <mergeCell ref="W79:Y79"/>
    <mergeCell ref="Z79:AF79"/>
    <mergeCell ref="A80:G80"/>
    <mergeCell ref="H80:J80"/>
    <mergeCell ref="K80:M80"/>
    <mergeCell ref="N80:P80"/>
    <mergeCell ref="Q80:S80"/>
    <mergeCell ref="T80:V80"/>
    <mergeCell ref="W80:Y80"/>
    <mergeCell ref="Z80:AF80"/>
    <mergeCell ref="A79:G79"/>
    <mergeCell ref="H79:J79"/>
    <mergeCell ref="K79:M79"/>
    <mergeCell ref="N79:P79"/>
    <mergeCell ref="Q79:S79"/>
    <mergeCell ref="T79:V79"/>
    <mergeCell ref="AJ81:AJ82"/>
    <mergeCell ref="AK81:AK82"/>
    <mergeCell ref="AL81:AL82"/>
    <mergeCell ref="AM81:AM82"/>
    <mergeCell ref="A83:G83"/>
    <mergeCell ref="H83:J83"/>
    <mergeCell ref="K83:M83"/>
    <mergeCell ref="N83:P83"/>
    <mergeCell ref="Q83:S83"/>
    <mergeCell ref="T83:V83"/>
    <mergeCell ref="T81:V82"/>
    <mergeCell ref="W81:Y82"/>
    <mergeCell ref="Z81:AF82"/>
    <mergeCell ref="AG81:AG82"/>
    <mergeCell ref="AH81:AH82"/>
    <mergeCell ref="AI81:AI82"/>
    <mergeCell ref="A81:G81"/>
    <mergeCell ref="A82:G82"/>
    <mergeCell ref="H81:J82"/>
    <mergeCell ref="K81:M82"/>
    <mergeCell ref="N81:P82"/>
    <mergeCell ref="Q81:S82"/>
    <mergeCell ref="W83:Y83"/>
    <mergeCell ref="Z83:AF83"/>
    <mergeCell ref="A84:G84"/>
    <mergeCell ref="H84:J84"/>
    <mergeCell ref="K84:M84"/>
    <mergeCell ref="N84:P84"/>
    <mergeCell ref="Q84:S84"/>
    <mergeCell ref="T84:V84"/>
    <mergeCell ref="W84:Y84"/>
    <mergeCell ref="Z84:AF84"/>
    <mergeCell ref="W85:Y85"/>
    <mergeCell ref="Z85:AF85"/>
    <mergeCell ref="A86:G86"/>
    <mergeCell ref="H86:J86"/>
    <mergeCell ref="K86:M86"/>
    <mergeCell ref="N86:P86"/>
    <mergeCell ref="Q86:S86"/>
    <mergeCell ref="T86:V86"/>
    <mergeCell ref="W86:Y86"/>
    <mergeCell ref="Z86:AF86"/>
    <mergeCell ref="A85:G85"/>
    <mergeCell ref="H85:J85"/>
    <mergeCell ref="K85:M85"/>
    <mergeCell ref="N85:P85"/>
    <mergeCell ref="Q85:S85"/>
    <mergeCell ref="T85:V85"/>
    <mergeCell ref="AJ87:AJ88"/>
    <mergeCell ref="AK87:AK88"/>
    <mergeCell ref="AL87:AL88"/>
    <mergeCell ref="AM87:AM88"/>
    <mergeCell ref="A89:G89"/>
    <mergeCell ref="H89:J89"/>
    <mergeCell ref="K89:M89"/>
    <mergeCell ref="N89:P89"/>
    <mergeCell ref="Q89:S89"/>
    <mergeCell ref="T89:V89"/>
    <mergeCell ref="T87:V88"/>
    <mergeCell ref="W87:Y88"/>
    <mergeCell ref="Z87:AF88"/>
    <mergeCell ref="AG87:AG88"/>
    <mergeCell ref="AH87:AH88"/>
    <mergeCell ref="AI87:AI88"/>
    <mergeCell ref="A87:G87"/>
    <mergeCell ref="A88:G88"/>
    <mergeCell ref="H87:J88"/>
    <mergeCell ref="K87:M88"/>
    <mergeCell ref="N87:P88"/>
    <mergeCell ref="Q87:S88"/>
    <mergeCell ref="W89:Y89"/>
    <mergeCell ref="Z89:AF89"/>
    <mergeCell ref="A90:G90"/>
    <mergeCell ref="H90:J90"/>
    <mergeCell ref="K90:M90"/>
    <mergeCell ref="N90:P90"/>
    <mergeCell ref="Q90:S90"/>
    <mergeCell ref="T90:V90"/>
    <mergeCell ref="W90:Y90"/>
    <mergeCell ref="Z90:AF90"/>
    <mergeCell ref="T92:V92"/>
    <mergeCell ref="W92:Y92"/>
    <mergeCell ref="Z92:AF92"/>
    <mergeCell ref="A91:G91"/>
    <mergeCell ref="H91:J91"/>
    <mergeCell ref="K91:M91"/>
    <mergeCell ref="N91:P91"/>
    <mergeCell ref="Q91:S91"/>
    <mergeCell ref="T91:V91"/>
    <mergeCell ref="Y97:AF97"/>
    <mergeCell ref="A98:AF98"/>
    <mergeCell ref="B38:E38"/>
    <mergeCell ref="B97:E97"/>
    <mergeCell ref="F97:H97"/>
    <mergeCell ref="I97:L97"/>
    <mergeCell ref="M97:P97"/>
    <mergeCell ref="Q97:T97"/>
    <mergeCell ref="U97:X97"/>
    <mergeCell ref="A94:AF94"/>
    <mergeCell ref="B96:E96"/>
    <mergeCell ref="F96:H96"/>
    <mergeCell ref="I96:L96"/>
    <mergeCell ref="M96:P96"/>
    <mergeCell ref="Q96:T96"/>
    <mergeCell ref="U96:X96"/>
    <mergeCell ref="Y96:AF96"/>
    <mergeCell ref="W91:Y91"/>
    <mergeCell ref="Z91:AF91"/>
    <mergeCell ref="A92:G92"/>
    <mergeCell ref="H92:J92"/>
    <mergeCell ref="K92:M92"/>
    <mergeCell ref="N92:P92"/>
    <mergeCell ref="Q92:S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7"/>
  <sheetViews>
    <sheetView topLeftCell="A43" workbookViewId="0">
      <selection activeCell="A8" sqref="A8:AF8"/>
    </sheetView>
  </sheetViews>
  <sheetFormatPr defaultRowHeight="12.75" x14ac:dyDescent="0.2"/>
  <cols>
    <col min="1" max="1" width="5.7109375" style="24" customWidth="1"/>
    <col min="2" max="2" width="9.140625" style="24"/>
    <col min="3" max="3" width="2.85546875" style="24" customWidth="1"/>
    <col min="4" max="4" width="4" style="24" customWidth="1"/>
    <col min="5" max="5" width="4.28515625" style="24" customWidth="1"/>
    <col min="6" max="6" width="8.5703125" style="24" customWidth="1"/>
    <col min="7" max="7" width="5.5703125" style="24" customWidth="1"/>
    <col min="8" max="11" width="6" style="24" customWidth="1"/>
    <col min="12" max="12" width="4.140625" style="24" customWidth="1"/>
    <col min="13" max="13" width="1" style="24" hidden="1" customWidth="1"/>
    <col min="14" max="21" width="6" style="24" customWidth="1"/>
    <col min="22" max="22" width="3.7109375" style="24" customWidth="1"/>
    <col min="23" max="24" width="6" style="24" customWidth="1"/>
    <col min="25" max="25" width="3.85546875" style="24" customWidth="1"/>
    <col min="26" max="26" width="6.5703125" style="24" customWidth="1"/>
    <col min="27" max="27" width="8.28515625" style="24" customWidth="1"/>
    <col min="28" max="28" width="6" style="24" customWidth="1"/>
    <col min="29" max="29" width="6.42578125" style="24" customWidth="1"/>
    <col min="30" max="31" width="5" style="24" customWidth="1"/>
    <col min="32" max="32" width="4.5703125" style="24" customWidth="1"/>
    <col min="33" max="16384" width="9.140625" style="24"/>
  </cols>
  <sheetData>
    <row r="1" spans="1:39" ht="51" customHeight="1" x14ac:dyDescent="0.25">
      <c r="A1" s="249" t="s">
        <v>231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</row>
    <row r="2" spans="1:39" ht="16.5" x14ac:dyDescent="0.25">
      <c r="A2" s="221" t="s">
        <v>102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</row>
    <row r="4" spans="1:39" ht="16.5" x14ac:dyDescent="0.25">
      <c r="A4" s="221" t="s">
        <v>68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</row>
    <row r="6" spans="1:39" ht="76.5" customHeight="1" x14ac:dyDescent="0.2">
      <c r="A6" s="25" t="s">
        <v>185</v>
      </c>
      <c r="B6" s="219" t="s">
        <v>7</v>
      </c>
      <c r="C6" s="219"/>
      <c r="D6" s="219" t="s">
        <v>8</v>
      </c>
      <c r="E6" s="219"/>
      <c r="F6" s="219"/>
      <c r="G6" s="219" t="s">
        <v>9</v>
      </c>
      <c r="H6" s="219"/>
      <c r="I6" s="219" t="s">
        <v>103</v>
      </c>
      <c r="J6" s="219"/>
      <c r="K6" s="210" t="s">
        <v>186</v>
      </c>
      <c r="L6" s="211"/>
      <c r="M6" s="212"/>
      <c r="N6" s="210" t="s">
        <v>10</v>
      </c>
      <c r="O6" s="212"/>
      <c r="P6" s="210" t="s">
        <v>11</v>
      </c>
      <c r="Q6" s="212"/>
      <c r="R6" s="210" t="s">
        <v>12</v>
      </c>
      <c r="S6" s="212"/>
      <c r="T6" s="210" t="s">
        <v>13</v>
      </c>
      <c r="U6" s="211"/>
      <c r="V6" s="212"/>
      <c r="W6" s="210" t="s">
        <v>14</v>
      </c>
      <c r="X6" s="212"/>
      <c r="Y6" s="210" t="s">
        <v>69</v>
      </c>
      <c r="Z6" s="212"/>
      <c r="AA6" s="210" t="s">
        <v>15</v>
      </c>
      <c r="AB6" s="211"/>
      <c r="AC6" s="212"/>
      <c r="AD6" s="210" t="s">
        <v>16</v>
      </c>
      <c r="AE6" s="211"/>
      <c r="AF6" s="212"/>
      <c r="AH6" s="245"/>
      <c r="AI6" s="245"/>
      <c r="AJ6" s="245"/>
      <c r="AK6" s="245"/>
      <c r="AL6" s="245"/>
      <c r="AM6" s="245"/>
    </row>
    <row r="7" spans="1:39" ht="15" customHeight="1" x14ac:dyDescent="0.2">
      <c r="A7" s="26">
        <v>1</v>
      </c>
      <c r="B7" s="246">
        <v>2</v>
      </c>
      <c r="C7" s="247"/>
      <c r="D7" s="246">
        <v>3</v>
      </c>
      <c r="E7" s="248"/>
      <c r="F7" s="247"/>
      <c r="G7" s="244">
        <v>4</v>
      </c>
      <c r="H7" s="244"/>
      <c r="I7" s="244">
        <v>5</v>
      </c>
      <c r="J7" s="244"/>
      <c r="K7" s="244">
        <v>6</v>
      </c>
      <c r="L7" s="244"/>
      <c r="M7" s="244"/>
      <c r="N7" s="244">
        <v>7</v>
      </c>
      <c r="O7" s="244"/>
      <c r="P7" s="244">
        <v>8</v>
      </c>
      <c r="Q7" s="244"/>
      <c r="R7" s="244">
        <v>9</v>
      </c>
      <c r="S7" s="244"/>
      <c r="T7" s="244">
        <v>10</v>
      </c>
      <c r="U7" s="244"/>
      <c r="V7" s="244"/>
      <c r="W7" s="244">
        <v>11</v>
      </c>
      <c r="X7" s="244"/>
      <c r="Y7" s="244">
        <v>12</v>
      </c>
      <c r="Z7" s="244"/>
      <c r="AA7" s="244">
        <v>13</v>
      </c>
      <c r="AB7" s="244"/>
      <c r="AC7" s="244"/>
      <c r="AD7" s="244">
        <v>14</v>
      </c>
      <c r="AE7" s="244"/>
      <c r="AF7" s="244"/>
    </row>
    <row r="8" spans="1:39" ht="26.25" customHeight="1" x14ac:dyDescent="0.2">
      <c r="A8" s="236" t="s">
        <v>82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8"/>
    </row>
    <row r="9" spans="1:39" ht="142.5" customHeight="1" x14ac:dyDescent="0.2">
      <c r="A9" s="31" t="s">
        <v>195</v>
      </c>
      <c r="B9" s="210"/>
      <c r="C9" s="212"/>
      <c r="D9" s="216" t="s">
        <v>197</v>
      </c>
      <c r="E9" s="217"/>
      <c r="F9" s="218"/>
      <c r="G9" s="210" t="s">
        <v>18</v>
      </c>
      <c r="H9" s="212"/>
      <c r="I9" s="210" t="s">
        <v>187</v>
      </c>
      <c r="J9" s="212"/>
      <c r="K9" s="219" t="s">
        <v>19</v>
      </c>
      <c r="L9" s="219"/>
      <c r="M9" s="219"/>
      <c r="N9" s="215"/>
      <c r="O9" s="220"/>
      <c r="P9" s="213">
        <v>0</v>
      </c>
      <c r="Q9" s="214"/>
      <c r="R9" s="215"/>
      <c r="S9" s="220"/>
      <c r="T9" s="210" t="s">
        <v>198</v>
      </c>
      <c r="U9" s="211"/>
      <c r="V9" s="212"/>
      <c r="W9" s="213">
        <v>0</v>
      </c>
      <c r="X9" s="214"/>
      <c r="Y9" s="215"/>
      <c r="Z9" s="212"/>
      <c r="AA9" s="215"/>
      <c r="AB9" s="211"/>
      <c r="AC9" s="212"/>
      <c r="AD9" s="210"/>
      <c r="AE9" s="211"/>
      <c r="AF9" s="212"/>
    </row>
    <row r="10" spans="1:39" ht="142.5" customHeight="1" x14ac:dyDescent="0.2">
      <c r="A10" s="31" t="s">
        <v>196</v>
      </c>
      <c r="B10" s="210"/>
      <c r="C10" s="212"/>
      <c r="D10" s="216" t="s">
        <v>22</v>
      </c>
      <c r="E10" s="217"/>
      <c r="F10" s="218"/>
      <c r="G10" s="210" t="s">
        <v>18</v>
      </c>
      <c r="H10" s="212"/>
      <c r="I10" s="210" t="s">
        <v>194</v>
      </c>
      <c r="J10" s="212"/>
      <c r="K10" s="219" t="s">
        <v>19</v>
      </c>
      <c r="L10" s="219"/>
      <c r="M10" s="219"/>
      <c r="N10" s="215"/>
      <c r="O10" s="220"/>
      <c r="P10" s="213">
        <v>1</v>
      </c>
      <c r="Q10" s="214"/>
      <c r="R10" s="215"/>
      <c r="S10" s="220"/>
      <c r="T10" s="210" t="s">
        <v>198</v>
      </c>
      <c r="U10" s="211"/>
      <c r="V10" s="212"/>
      <c r="W10" s="213">
        <v>1</v>
      </c>
      <c r="X10" s="214"/>
      <c r="Y10" s="215"/>
      <c r="Z10" s="212"/>
      <c r="AA10" s="215"/>
      <c r="AB10" s="211"/>
      <c r="AC10" s="212"/>
      <c r="AD10" s="210"/>
      <c r="AE10" s="211"/>
      <c r="AF10" s="212"/>
    </row>
    <row r="11" spans="1:39" ht="16.5" x14ac:dyDescent="0.25">
      <c r="A11" s="221" t="s">
        <v>132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</row>
    <row r="12" spans="1:39" ht="12.75" customHeight="1" x14ac:dyDescent="0.2">
      <c r="A12" s="11"/>
    </row>
    <row r="13" spans="1:39" ht="15" customHeight="1" x14ac:dyDescent="0.2">
      <c r="A13" s="243" t="s">
        <v>28</v>
      </c>
      <c r="B13" s="243" t="s">
        <v>8</v>
      </c>
      <c r="C13" s="243"/>
      <c r="D13" s="243"/>
      <c r="E13" s="243"/>
      <c r="F13" s="243" t="s">
        <v>9</v>
      </c>
      <c r="G13" s="243"/>
      <c r="H13" s="243" t="s">
        <v>30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</row>
    <row r="14" spans="1:39" ht="24" customHeight="1" x14ac:dyDescent="0.2">
      <c r="A14" s="243"/>
      <c r="B14" s="243"/>
      <c r="C14" s="243"/>
      <c r="D14" s="243"/>
      <c r="E14" s="243"/>
      <c r="F14" s="243"/>
      <c r="G14" s="243"/>
      <c r="H14" s="243" t="s">
        <v>32</v>
      </c>
      <c r="I14" s="243"/>
      <c r="J14" s="243" t="s">
        <v>33</v>
      </c>
      <c r="K14" s="243"/>
      <c r="L14" s="243" t="s">
        <v>34</v>
      </c>
      <c r="M14" s="243"/>
      <c r="N14" s="243" t="s">
        <v>35</v>
      </c>
      <c r="O14" s="243"/>
      <c r="P14" s="243" t="s">
        <v>36</v>
      </c>
      <c r="Q14" s="243"/>
      <c r="R14" s="243" t="s">
        <v>37</v>
      </c>
      <c r="S14" s="243"/>
      <c r="T14" s="243" t="s">
        <v>38</v>
      </c>
      <c r="U14" s="243"/>
      <c r="V14" s="243" t="s">
        <v>39</v>
      </c>
      <c r="W14" s="243"/>
      <c r="X14" s="243" t="s">
        <v>40</v>
      </c>
      <c r="Y14" s="243"/>
      <c r="Z14" s="243" t="s">
        <v>41</v>
      </c>
      <c r="AA14" s="243"/>
      <c r="AB14" s="243" t="s">
        <v>42</v>
      </c>
      <c r="AC14" s="243"/>
      <c r="AD14" s="243" t="s">
        <v>31</v>
      </c>
      <c r="AE14" s="243"/>
      <c r="AF14" s="243"/>
    </row>
    <row r="15" spans="1:39" ht="15" customHeight="1" x14ac:dyDescent="0.2">
      <c r="A15" s="27">
        <v>1</v>
      </c>
      <c r="B15" s="243">
        <v>2</v>
      </c>
      <c r="C15" s="243"/>
      <c r="D15" s="243"/>
      <c r="E15" s="243"/>
      <c r="F15" s="243">
        <v>3</v>
      </c>
      <c r="G15" s="243"/>
      <c r="H15" s="243">
        <v>4</v>
      </c>
      <c r="I15" s="243"/>
      <c r="J15" s="243">
        <v>5</v>
      </c>
      <c r="K15" s="243"/>
      <c r="L15" s="243">
        <v>6</v>
      </c>
      <c r="M15" s="243"/>
      <c r="N15" s="243">
        <v>7</v>
      </c>
      <c r="O15" s="243"/>
      <c r="P15" s="243">
        <v>8</v>
      </c>
      <c r="Q15" s="243"/>
      <c r="R15" s="243">
        <v>9</v>
      </c>
      <c r="S15" s="243"/>
      <c r="T15" s="243">
        <v>10</v>
      </c>
      <c r="U15" s="243"/>
      <c r="V15" s="243">
        <v>11</v>
      </c>
      <c r="W15" s="243"/>
      <c r="X15" s="243">
        <v>12</v>
      </c>
      <c r="Y15" s="243"/>
      <c r="Z15" s="243">
        <v>13</v>
      </c>
      <c r="AA15" s="243"/>
      <c r="AB15" s="243">
        <v>14</v>
      </c>
      <c r="AC15" s="243"/>
      <c r="AD15" s="243">
        <v>15</v>
      </c>
      <c r="AE15" s="243"/>
      <c r="AF15" s="243"/>
    </row>
    <row r="16" spans="1:39" x14ac:dyDescent="0.2">
      <c r="A16" s="26" t="s">
        <v>43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</row>
    <row r="17" spans="1:32" x14ac:dyDescent="0.2">
      <c r="A17" s="244" t="s">
        <v>74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</row>
    <row r="18" spans="1:32" x14ac:dyDescent="0.2">
      <c r="A18" s="244"/>
      <c r="B18" s="242" t="s">
        <v>112</v>
      </c>
      <c r="C18" s="242"/>
      <c r="D18" s="242"/>
      <c r="E18" s="242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</row>
    <row r="19" spans="1:32" x14ac:dyDescent="0.2">
      <c r="A19" s="244"/>
      <c r="B19" s="242" t="s">
        <v>113</v>
      </c>
      <c r="C19" s="242"/>
      <c r="D19" s="242"/>
      <c r="E19" s="242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</row>
    <row r="20" spans="1:32" x14ac:dyDescent="0.2">
      <c r="A20" s="28"/>
      <c r="B20" s="29"/>
      <c r="C20" s="29"/>
      <c r="D20" s="29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spans="1:32" x14ac:dyDescent="0.2">
      <c r="A21" s="240" t="s">
        <v>114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</row>
    <row r="22" spans="1:32" x14ac:dyDescent="0.2">
      <c r="A22" s="28"/>
      <c r="B22" s="29"/>
      <c r="C22" s="29"/>
      <c r="D22" s="29"/>
      <c r="E22" s="29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spans="1:32" ht="16.5" x14ac:dyDescent="0.2">
      <c r="A23" s="241" t="s">
        <v>133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</row>
    <row r="24" spans="1:32" x14ac:dyDescent="0.2">
      <c r="A24" s="28"/>
      <c r="B24" s="29"/>
      <c r="C24" s="29"/>
      <c r="D24" s="29"/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ht="78.75" customHeight="1" x14ac:dyDescent="0.2">
      <c r="A25" s="25" t="s">
        <v>185</v>
      </c>
      <c r="B25" s="219" t="s">
        <v>134</v>
      </c>
      <c r="C25" s="219"/>
      <c r="D25" s="219"/>
      <c r="E25" s="219"/>
      <c r="F25" s="25" t="s">
        <v>75</v>
      </c>
      <c r="G25" s="219" t="s">
        <v>76</v>
      </c>
      <c r="H25" s="219"/>
      <c r="I25" s="219" t="s">
        <v>77</v>
      </c>
      <c r="J25" s="219"/>
      <c r="K25" s="219" t="s">
        <v>10</v>
      </c>
      <c r="L25" s="219"/>
      <c r="M25" s="219" t="s">
        <v>11</v>
      </c>
      <c r="N25" s="219"/>
      <c r="O25" s="219"/>
      <c r="P25" s="219" t="s">
        <v>12</v>
      </c>
      <c r="Q25" s="219"/>
      <c r="R25" s="219" t="s">
        <v>14</v>
      </c>
      <c r="S25" s="219"/>
      <c r="T25" s="219" t="s">
        <v>78</v>
      </c>
      <c r="U25" s="219"/>
      <c r="V25" s="219" t="s">
        <v>79</v>
      </c>
      <c r="W25" s="219"/>
      <c r="X25" s="219" t="s">
        <v>80</v>
      </c>
      <c r="Y25" s="219"/>
      <c r="Z25" s="219" t="s">
        <v>81</v>
      </c>
      <c r="AA25" s="219"/>
      <c r="AB25" s="219" t="s">
        <v>13</v>
      </c>
      <c r="AC25" s="219"/>
      <c r="AD25" s="219" t="s">
        <v>16</v>
      </c>
      <c r="AE25" s="219"/>
      <c r="AF25" s="219"/>
    </row>
    <row r="26" spans="1:32" x14ac:dyDescent="0.2">
      <c r="A26" s="25">
        <v>1</v>
      </c>
      <c r="B26" s="219">
        <v>2</v>
      </c>
      <c r="C26" s="219"/>
      <c r="D26" s="219"/>
      <c r="E26" s="219"/>
      <c r="F26" s="25">
        <v>3</v>
      </c>
      <c r="G26" s="219">
        <v>4</v>
      </c>
      <c r="H26" s="219"/>
      <c r="I26" s="219">
        <v>5</v>
      </c>
      <c r="J26" s="219"/>
      <c r="K26" s="219">
        <v>6</v>
      </c>
      <c r="L26" s="219"/>
      <c r="M26" s="219">
        <v>7</v>
      </c>
      <c r="N26" s="219"/>
      <c r="O26" s="219"/>
      <c r="P26" s="219">
        <v>8</v>
      </c>
      <c r="Q26" s="219"/>
      <c r="R26" s="219">
        <v>9</v>
      </c>
      <c r="S26" s="219"/>
      <c r="T26" s="219">
        <v>10</v>
      </c>
      <c r="U26" s="219"/>
      <c r="V26" s="219">
        <v>11</v>
      </c>
      <c r="W26" s="219"/>
      <c r="X26" s="219">
        <v>12</v>
      </c>
      <c r="Y26" s="219"/>
      <c r="Z26" s="219">
        <v>13</v>
      </c>
      <c r="AA26" s="219"/>
      <c r="AB26" s="219">
        <v>14</v>
      </c>
      <c r="AC26" s="219"/>
      <c r="AD26" s="219">
        <v>15</v>
      </c>
      <c r="AE26" s="219"/>
      <c r="AF26" s="219"/>
    </row>
    <row r="27" spans="1:32" ht="27.75" customHeight="1" x14ac:dyDescent="0.2">
      <c r="A27" s="236" t="s">
        <v>82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8"/>
    </row>
    <row r="28" spans="1:32" ht="183.75" customHeight="1" x14ac:dyDescent="0.2">
      <c r="A28" s="25" t="s">
        <v>74</v>
      </c>
      <c r="B28" s="208" t="s">
        <v>199</v>
      </c>
      <c r="C28" s="208"/>
      <c r="D28" s="208"/>
      <c r="E28" s="208"/>
      <c r="F28" s="25" t="s">
        <v>19</v>
      </c>
      <c r="G28" s="219"/>
      <c r="H28" s="219"/>
      <c r="I28" s="219">
        <v>0</v>
      </c>
      <c r="J28" s="219"/>
      <c r="K28" s="219"/>
      <c r="L28" s="219"/>
      <c r="M28" s="235">
        <v>0</v>
      </c>
      <c r="N28" s="235"/>
      <c r="O28" s="235"/>
      <c r="P28" s="219"/>
      <c r="Q28" s="219"/>
      <c r="R28" s="219">
        <v>0</v>
      </c>
      <c r="S28" s="219"/>
      <c r="T28" s="234" t="s">
        <v>189</v>
      </c>
      <c r="U28" s="234"/>
      <c r="V28" s="234" t="s">
        <v>189</v>
      </c>
      <c r="W28" s="234"/>
      <c r="X28" s="219"/>
      <c r="Y28" s="219"/>
      <c r="Z28" s="219" t="s">
        <v>200</v>
      </c>
      <c r="AA28" s="219"/>
      <c r="AB28" s="219"/>
      <c r="AC28" s="219"/>
      <c r="AD28" s="233" t="s">
        <v>204</v>
      </c>
      <c r="AE28" s="233"/>
      <c r="AF28" s="233"/>
    </row>
    <row r="29" spans="1:32" ht="154.5" customHeight="1" x14ac:dyDescent="0.2">
      <c r="A29" s="25" t="s">
        <v>138</v>
      </c>
      <c r="B29" s="208" t="s">
        <v>85</v>
      </c>
      <c r="C29" s="208"/>
      <c r="D29" s="208"/>
      <c r="E29" s="208"/>
      <c r="F29" s="25" t="s">
        <v>19</v>
      </c>
      <c r="G29" s="234"/>
      <c r="H29" s="234"/>
      <c r="I29" s="234">
        <v>100</v>
      </c>
      <c r="J29" s="234"/>
      <c r="K29" s="234"/>
      <c r="L29" s="234"/>
      <c r="M29" s="235">
        <v>100</v>
      </c>
      <c r="N29" s="235"/>
      <c r="O29" s="235"/>
      <c r="P29" s="234"/>
      <c r="Q29" s="234"/>
      <c r="R29" s="234">
        <v>100</v>
      </c>
      <c r="S29" s="234"/>
      <c r="T29" s="234" t="s">
        <v>189</v>
      </c>
      <c r="U29" s="234"/>
      <c r="V29" s="234" t="s">
        <v>189</v>
      </c>
      <c r="W29" s="234"/>
      <c r="X29" s="232"/>
      <c r="Y29" s="219"/>
      <c r="Z29" s="219" t="s">
        <v>200</v>
      </c>
      <c r="AA29" s="219"/>
      <c r="AB29" s="219"/>
      <c r="AC29" s="219"/>
      <c r="AD29" s="233"/>
      <c r="AE29" s="233"/>
      <c r="AF29" s="233"/>
    </row>
    <row r="30" spans="1:32" ht="169.5" customHeight="1" x14ac:dyDescent="0.2">
      <c r="A30" s="25" t="s">
        <v>190</v>
      </c>
      <c r="B30" s="205" t="s">
        <v>202</v>
      </c>
      <c r="C30" s="205"/>
      <c r="D30" s="205"/>
      <c r="E30" s="205"/>
      <c r="F30" s="25"/>
      <c r="G30" s="234" t="s">
        <v>189</v>
      </c>
      <c r="H30" s="234"/>
      <c r="I30" s="234" t="s">
        <v>189</v>
      </c>
      <c r="J30" s="234"/>
      <c r="K30" s="234" t="s">
        <v>189</v>
      </c>
      <c r="L30" s="234"/>
      <c r="M30" s="219" t="s">
        <v>189</v>
      </c>
      <c r="N30" s="219"/>
      <c r="O30" s="219"/>
      <c r="P30" s="234" t="s">
        <v>189</v>
      </c>
      <c r="Q30" s="234"/>
      <c r="R30" s="234" t="s">
        <v>189</v>
      </c>
      <c r="S30" s="234"/>
      <c r="T30" s="232">
        <v>46082</v>
      </c>
      <c r="U30" s="219"/>
      <c r="V30" s="232">
        <v>46080</v>
      </c>
      <c r="W30" s="219"/>
      <c r="X30" s="232"/>
      <c r="Y30" s="219"/>
      <c r="Z30" s="219" t="s">
        <v>200</v>
      </c>
      <c r="AA30" s="219"/>
      <c r="AB30" s="219" t="s">
        <v>201</v>
      </c>
      <c r="AC30" s="219"/>
      <c r="AD30" s="233"/>
      <c r="AE30" s="233"/>
      <c r="AF30" s="233"/>
    </row>
    <row r="32" spans="1:32" ht="16.5" x14ac:dyDescent="0.25">
      <c r="A32" s="221" t="s">
        <v>180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</row>
    <row r="34" spans="1:36" x14ac:dyDescent="0.2">
      <c r="A34" s="226" t="s">
        <v>87</v>
      </c>
      <c r="B34" s="227"/>
      <c r="C34" s="227"/>
      <c r="D34" s="227"/>
      <c r="E34" s="227"/>
      <c r="F34" s="227"/>
      <c r="G34" s="228"/>
      <c r="H34" s="210" t="s">
        <v>46</v>
      </c>
      <c r="I34" s="211"/>
      <c r="J34" s="211"/>
      <c r="K34" s="211"/>
      <c r="L34" s="211"/>
      <c r="M34" s="211"/>
      <c r="N34" s="211"/>
      <c r="O34" s="211"/>
      <c r="P34" s="212"/>
      <c r="Q34" s="210" t="s">
        <v>47</v>
      </c>
      <c r="R34" s="211"/>
      <c r="S34" s="211"/>
      <c r="T34" s="211"/>
      <c r="U34" s="211"/>
      <c r="V34" s="212"/>
      <c r="W34" s="226" t="s">
        <v>192</v>
      </c>
      <c r="X34" s="227"/>
      <c r="Y34" s="228"/>
      <c r="Z34" s="226" t="s">
        <v>16</v>
      </c>
      <c r="AA34" s="227"/>
      <c r="AB34" s="227"/>
      <c r="AC34" s="227"/>
      <c r="AD34" s="227"/>
      <c r="AE34" s="227"/>
      <c r="AF34" s="228"/>
    </row>
    <row r="35" spans="1:36" ht="39" customHeight="1" x14ac:dyDescent="0.2">
      <c r="A35" s="229"/>
      <c r="B35" s="230"/>
      <c r="C35" s="230"/>
      <c r="D35" s="230"/>
      <c r="E35" s="230"/>
      <c r="F35" s="230"/>
      <c r="G35" s="231"/>
      <c r="H35" s="210" t="s">
        <v>48</v>
      </c>
      <c r="I35" s="211"/>
      <c r="J35" s="212"/>
      <c r="K35" s="210" t="s">
        <v>49</v>
      </c>
      <c r="L35" s="211"/>
      <c r="M35" s="212"/>
      <c r="N35" s="210" t="s">
        <v>50</v>
      </c>
      <c r="O35" s="211"/>
      <c r="P35" s="212"/>
      <c r="Q35" s="210" t="s">
        <v>51</v>
      </c>
      <c r="R35" s="211"/>
      <c r="S35" s="212"/>
      <c r="T35" s="210" t="s">
        <v>193</v>
      </c>
      <c r="U35" s="211"/>
      <c r="V35" s="212"/>
      <c r="W35" s="229"/>
      <c r="X35" s="230"/>
      <c r="Y35" s="231"/>
      <c r="Z35" s="229"/>
      <c r="AA35" s="230"/>
      <c r="AB35" s="230"/>
      <c r="AC35" s="230"/>
      <c r="AD35" s="230"/>
      <c r="AE35" s="230"/>
      <c r="AF35" s="231"/>
    </row>
    <row r="36" spans="1:36" x14ac:dyDescent="0.2">
      <c r="A36" s="223">
        <v>1</v>
      </c>
      <c r="B36" s="224"/>
      <c r="C36" s="224"/>
      <c r="D36" s="224"/>
      <c r="E36" s="224"/>
      <c r="F36" s="224"/>
      <c r="G36" s="225"/>
      <c r="H36" s="223">
        <v>2</v>
      </c>
      <c r="I36" s="224"/>
      <c r="J36" s="225"/>
      <c r="K36" s="223">
        <v>3</v>
      </c>
      <c r="L36" s="224"/>
      <c r="M36" s="225"/>
      <c r="N36" s="223">
        <v>4</v>
      </c>
      <c r="O36" s="224"/>
      <c r="P36" s="225"/>
      <c r="Q36" s="223">
        <v>5</v>
      </c>
      <c r="R36" s="224"/>
      <c r="S36" s="225"/>
      <c r="T36" s="223">
        <v>6</v>
      </c>
      <c r="U36" s="224"/>
      <c r="V36" s="225"/>
      <c r="W36" s="223">
        <v>7</v>
      </c>
      <c r="X36" s="224"/>
      <c r="Y36" s="225"/>
      <c r="Z36" s="223">
        <v>8</v>
      </c>
      <c r="AA36" s="224"/>
      <c r="AB36" s="224"/>
      <c r="AC36" s="224"/>
      <c r="AD36" s="224"/>
      <c r="AE36" s="224"/>
      <c r="AF36" s="225"/>
    </row>
    <row r="37" spans="1:36" ht="56.25" customHeight="1" x14ac:dyDescent="0.2">
      <c r="A37" s="208" t="s">
        <v>58</v>
      </c>
      <c r="B37" s="208"/>
      <c r="C37" s="208"/>
      <c r="D37" s="208"/>
      <c r="E37" s="208"/>
      <c r="F37" s="208"/>
      <c r="G37" s="208"/>
      <c r="H37" s="206">
        <f>H38+H39+H40+H41</f>
        <v>11251.5</v>
      </c>
      <c r="I37" s="206"/>
      <c r="J37" s="206"/>
      <c r="K37" s="206">
        <f t="shared" ref="K37" si="0">K38+K39+K40+K41</f>
        <v>11251.5</v>
      </c>
      <c r="L37" s="206"/>
      <c r="M37" s="206"/>
      <c r="N37" s="206">
        <f>N38+N39+N40+N41</f>
        <v>11251.5</v>
      </c>
      <c r="O37" s="206"/>
      <c r="P37" s="206"/>
      <c r="Q37" s="206">
        <f t="shared" ref="Q37" si="1">Q38+Q39+Q40+Q41</f>
        <v>11251.5</v>
      </c>
      <c r="R37" s="206"/>
      <c r="S37" s="206"/>
      <c r="T37" s="206">
        <f t="shared" ref="T37" si="2">T38+T39+T40+T41</f>
        <v>0</v>
      </c>
      <c r="U37" s="206"/>
      <c r="V37" s="206"/>
      <c r="W37" s="209">
        <f>T37/N37*100</f>
        <v>0</v>
      </c>
      <c r="X37" s="209"/>
      <c r="Y37" s="209"/>
      <c r="Z37" s="33"/>
      <c r="AA37" s="34"/>
      <c r="AB37" s="34"/>
      <c r="AC37" s="34"/>
      <c r="AD37" s="34"/>
      <c r="AE37" s="34"/>
      <c r="AF37" s="35"/>
    </row>
    <row r="38" spans="1:36" x14ac:dyDescent="0.2">
      <c r="A38" s="205" t="s">
        <v>54</v>
      </c>
      <c r="B38" s="205"/>
      <c r="C38" s="205"/>
      <c r="D38" s="205"/>
      <c r="E38" s="205"/>
      <c r="F38" s="205"/>
      <c r="G38" s="205"/>
      <c r="H38" s="206">
        <f>H43+H48</f>
        <v>5029.8100000000004</v>
      </c>
      <c r="I38" s="206"/>
      <c r="J38" s="206"/>
      <c r="K38" s="206">
        <f>K43+K48</f>
        <v>5029.8100000000004</v>
      </c>
      <c r="L38" s="206"/>
      <c r="M38" s="206"/>
      <c r="N38" s="206">
        <f>N43+N48</f>
        <v>5029.8100000000004</v>
      </c>
      <c r="O38" s="206"/>
      <c r="P38" s="206"/>
      <c r="Q38" s="206">
        <f>Q43+Q48</f>
        <v>5029.8100000000004</v>
      </c>
      <c r="R38" s="206"/>
      <c r="S38" s="206"/>
      <c r="T38" s="206">
        <f>T43+T48</f>
        <v>0</v>
      </c>
      <c r="U38" s="206"/>
      <c r="V38" s="206"/>
      <c r="W38" s="209">
        <f>T38/N38*100</f>
        <v>0</v>
      </c>
      <c r="X38" s="209"/>
      <c r="Y38" s="209"/>
      <c r="Z38" s="36"/>
      <c r="AA38" s="37"/>
      <c r="AB38" s="37"/>
      <c r="AC38" s="37"/>
      <c r="AD38" s="37"/>
      <c r="AE38" s="37"/>
      <c r="AF38" s="38"/>
      <c r="AJ38" s="42"/>
    </row>
    <row r="39" spans="1:36" x14ac:dyDescent="0.2">
      <c r="A39" s="205" t="s">
        <v>55</v>
      </c>
      <c r="B39" s="205"/>
      <c r="C39" s="205"/>
      <c r="D39" s="205"/>
      <c r="E39" s="205"/>
      <c r="F39" s="205"/>
      <c r="G39" s="205"/>
      <c r="H39" s="206">
        <f>H44+H49</f>
        <v>5016.6899999999996</v>
      </c>
      <c r="I39" s="206"/>
      <c r="J39" s="206"/>
      <c r="K39" s="206">
        <f>K44+K49</f>
        <v>5016.6899999999996</v>
      </c>
      <c r="L39" s="206"/>
      <c r="M39" s="206"/>
      <c r="N39" s="206">
        <f>N44+N49</f>
        <v>5016.6899999999996</v>
      </c>
      <c r="O39" s="206"/>
      <c r="P39" s="206"/>
      <c r="Q39" s="206">
        <f>Q44+Q49</f>
        <v>5016.6899999999996</v>
      </c>
      <c r="R39" s="206"/>
      <c r="S39" s="206"/>
      <c r="T39" s="206">
        <f>T44+T49</f>
        <v>0</v>
      </c>
      <c r="U39" s="206"/>
      <c r="V39" s="206"/>
      <c r="W39" s="209">
        <f>T39/K39*100</f>
        <v>0</v>
      </c>
      <c r="X39" s="209"/>
      <c r="Y39" s="209"/>
      <c r="Z39" s="36"/>
      <c r="AA39" s="37"/>
      <c r="AB39" s="37"/>
      <c r="AC39" s="37"/>
      <c r="AD39" s="37"/>
      <c r="AE39" s="37"/>
      <c r="AF39" s="38"/>
    </row>
    <row r="40" spans="1:36" x14ac:dyDescent="0.2">
      <c r="A40" s="205" t="s">
        <v>56</v>
      </c>
      <c r="B40" s="205"/>
      <c r="C40" s="205"/>
      <c r="D40" s="205"/>
      <c r="E40" s="205"/>
      <c r="F40" s="205"/>
      <c r="G40" s="205"/>
      <c r="H40" s="206">
        <f>H45+H50</f>
        <v>1205</v>
      </c>
      <c r="I40" s="206"/>
      <c r="J40" s="206"/>
      <c r="K40" s="206">
        <f>K45+K50</f>
        <v>1205</v>
      </c>
      <c r="L40" s="206"/>
      <c r="M40" s="206"/>
      <c r="N40" s="206">
        <f>N45+N50</f>
        <v>1205</v>
      </c>
      <c r="O40" s="206"/>
      <c r="P40" s="206"/>
      <c r="Q40" s="206">
        <f>Q45+Q50</f>
        <v>1205</v>
      </c>
      <c r="R40" s="206"/>
      <c r="S40" s="206"/>
      <c r="T40" s="206">
        <f>T45+T50</f>
        <v>0</v>
      </c>
      <c r="U40" s="206"/>
      <c r="V40" s="206"/>
      <c r="W40" s="209">
        <f>T40/K40*100</f>
        <v>0</v>
      </c>
      <c r="X40" s="209"/>
      <c r="Y40" s="209"/>
      <c r="Z40" s="36"/>
      <c r="AA40" s="37"/>
      <c r="AB40" s="37"/>
      <c r="AC40" s="37"/>
      <c r="AD40" s="37"/>
      <c r="AE40" s="37"/>
      <c r="AF40" s="38"/>
    </row>
    <row r="41" spans="1:36" x14ac:dyDescent="0.2">
      <c r="A41" s="205" t="s">
        <v>57</v>
      </c>
      <c r="B41" s="205"/>
      <c r="C41" s="205"/>
      <c r="D41" s="205"/>
      <c r="E41" s="205"/>
      <c r="F41" s="205"/>
      <c r="G41" s="205"/>
      <c r="H41" s="206">
        <f>H46+H51</f>
        <v>0</v>
      </c>
      <c r="I41" s="206"/>
      <c r="J41" s="206"/>
      <c r="K41" s="206">
        <f>K46+K51</f>
        <v>0</v>
      </c>
      <c r="L41" s="206"/>
      <c r="M41" s="206"/>
      <c r="N41" s="206">
        <f>N46+N51</f>
        <v>0</v>
      </c>
      <c r="O41" s="206"/>
      <c r="P41" s="206"/>
      <c r="Q41" s="206">
        <v>0</v>
      </c>
      <c r="R41" s="206"/>
      <c r="S41" s="206"/>
      <c r="T41" s="206">
        <f>T46+T51</f>
        <v>0</v>
      </c>
      <c r="U41" s="206"/>
      <c r="V41" s="206"/>
      <c r="W41" s="209">
        <f>0</f>
        <v>0</v>
      </c>
      <c r="X41" s="209"/>
      <c r="Y41" s="209"/>
      <c r="Z41" s="39"/>
      <c r="AA41" s="40"/>
      <c r="AB41" s="40"/>
      <c r="AC41" s="40"/>
      <c r="AD41" s="40"/>
      <c r="AE41" s="40"/>
      <c r="AF41" s="41"/>
    </row>
    <row r="42" spans="1:36" ht="50.25" customHeight="1" x14ac:dyDescent="0.2">
      <c r="A42" s="208" t="s">
        <v>203</v>
      </c>
      <c r="B42" s="208"/>
      <c r="C42" s="208"/>
      <c r="D42" s="208"/>
      <c r="E42" s="208"/>
      <c r="F42" s="208"/>
      <c r="G42" s="208"/>
      <c r="H42" s="206">
        <f>H43+H44+H45+H46</f>
        <v>0</v>
      </c>
      <c r="I42" s="206"/>
      <c r="J42" s="206"/>
      <c r="K42" s="206">
        <f>K43+K44+K45+K46</f>
        <v>0</v>
      </c>
      <c r="L42" s="206"/>
      <c r="M42" s="206"/>
      <c r="N42" s="206">
        <f>N43+N44+N45+N46</f>
        <v>0</v>
      </c>
      <c r="O42" s="206"/>
      <c r="P42" s="206"/>
      <c r="Q42" s="206">
        <f t="shared" ref="Q42" si="3">Q43+Q44+Q45+Q46</f>
        <v>0</v>
      </c>
      <c r="R42" s="206"/>
      <c r="S42" s="206"/>
      <c r="T42" s="206">
        <f t="shared" ref="T42" si="4">T43+T44+T45+T46</f>
        <v>0</v>
      </c>
      <c r="U42" s="206"/>
      <c r="V42" s="206"/>
      <c r="W42" s="222">
        <v>0</v>
      </c>
      <c r="X42" s="222"/>
      <c r="Y42" s="222"/>
      <c r="Z42" s="36"/>
      <c r="AA42" s="37"/>
      <c r="AB42" s="37"/>
      <c r="AC42" s="37"/>
      <c r="AD42" s="37"/>
      <c r="AE42" s="37"/>
      <c r="AF42" s="38"/>
    </row>
    <row r="43" spans="1:36" x14ac:dyDescent="0.2">
      <c r="A43" s="205" t="s">
        <v>54</v>
      </c>
      <c r="B43" s="205"/>
      <c r="C43" s="205"/>
      <c r="D43" s="205"/>
      <c r="E43" s="205"/>
      <c r="F43" s="205"/>
      <c r="G43" s="205"/>
      <c r="H43" s="206">
        <v>0</v>
      </c>
      <c r="I43" s="206"/>
      <c r="J43" s="206"/>
      <c r="K43" s="206">
        <v>0</v>
      </c>
      <c r="L43" s="206"/>
      <c r="M43" s="206"/>
      <c r="N43" s="206">
        <v>0</v>
      </c>
      <c r="O43" s="206"/>
      <c r="P43" s="206"/>
      <c r="Q43" s="206">
        <v>0</v>
      </c>
      <c r="R43" s="206"/>
      <c r="S43" s="206"/>
      <c r="T43" s="206">
        <v>0</v>
      </c>
      <c r="U43" s="206"/>
      <c r="V43" s="206"/>
      <c r="W43" s="209">
        <v>0</v>
      </c>
      <c r="X43" s="209"/>
      <c r="Y43" s="209"/>
      <c r="Z43" s="36"/>
      <c r="AA43" s="37"/>
      <c r="AB43" s="37"/>
      <c r="AC43" s="37"/>
      <c r="AD43" s="37"/>
      <c r="AE43" s="37"/>
      <c r="AF43" s="38"/>
    </row>
    <row r="44" spans="1:36" x14ac:dyDescent="0.2">
      <c r="A44" s="205" t="s">
        <v>55</v>
      </c>
      <c r="B44" s="205"/>
      <c r="C44" s="205"/>
      <c r="D44" s="205"/>
      <c r="E44" s="205"/>
      <c r="F44" s="205"/>
      <c r="G44" s="205"/>
      <c r="H44" s="206">
        <v>0</v>
      </c>
      <c r="I44" s="206"/>
      <c r="J44" s="206"/>
      <c r="K44" s="206">
        <v>0</v>
      </c>
      <c r="L44" s="206"/>
      <c r="M44" s="206"/>
      <c r="N44" s="206">
        <v>0</v>
      </c>
      <c r="O44" s="206"/>
      <c r="P44" s="206"/>
      <c r="Q44" s="206">
        <v>0</v>
      </c>
      <c r="R44" s="206"/>
      <c r="S44" s="206"/>
      <c r="T44" s="206">
        <v>0</v>
      </c>
      <c r="U44" s="206"/>
      <c r="V44" s="206"/>
      <c r="W44" s="209">
        <f>0</f>
        <v>0</v>
      </c>
      <c r="X44" s="209"/>
      <c r="Y44" s="209"/>
      <c r="Z44" s="36"/>
      <c r="AA44" s="37"/>
      <c r="AB44" s="37"/>
      <c r="AC44" s="37"/>
      <c r="AD44" s="37"/>
      <c r="AE44" s="37"/>
      <c r="AF44" s="38"/>
    </row>
    <row r="45" spans="1:36" x14ac:dyDescent="0.2">
      <c r="A45" s="205" t="s">
        <v>56</v>
      </c>
      <c r="B45" s="205"/>
      <c r="C45" s="205"/>
      <c r="D45" s="205"/>
      <c r="E45" s="205"/>
      <c r="F45" s="205"/>
      <c r="G45" s="205"/>
      <c r="H45" s="206">
        <v>0</v>
      </c>
      <c r="I45" s="206"/>
      <c r="J45" s="206"/>
      <c r="K45" s="206">
        <v>0</v>
      </c>
      <c r="L45" s="206"/>
      <c r="M45" s="206"/>
      <c r="N45" s="206">
        <v>0</v>
      </c>
      <c r="O45" s="206"/>
      <c r="P45" s="206"/>
      <c r="Q45" s="206">
        <v>0</v>
      </c>
      <c r="R45" s="206"/>
      <c r="S45" s="206"/>
      <c r="T45" s="206">
        <v>0</v>
      </c>
      <c r="U45" s="206"/>
      <c r="V45" s="206"/>
      <c r="W45" s="209">
        <v>0</v>
      </c>
      <c r="X45" s="209"/>
      <c r="Y45" s="209"/>
      <c r="Z45" s="36"/>
      <c r="AA45" s="37"/>
      <c r="AB45" s="37"/>
      <c r="AC45" s="37"/>
      <c r="AD45" s="37"/>
      <c r="AE45" s="37"/>
      <c r="AF45" s="38"/>
    </row>
    <row r="46" spans="1:36" x14ac:dyDescent="0.2">
      <c r="A46" s="205" t="s">
        <v>57</v>
      </c>
      <c r="B46" s="205"/>
      <c r="C46" s="205"/>
      <c r="D46" s="205"/>
      <c r="E46" s="205"/>
      <c r="F46" s="205"/>
      <c r="G46" s="205"/>
      <c r="H46" s="206">
        <v>0</v>
      </c>
      <c r="I46" s="206"/>
      <c r="J46" s="206"/>
      <c r="K46" s="206">
        <v>0</v>
      </c>
      <c r="L46" s="206"/>
      <c r="M46" s="206"/>
      <c r="N46" s="206">
        <v>0</v>
      </c>
      <c r="O46" s="206"/>
      <c r="P46" s="206"/>
      <c r="Q46" s="206">
        <v>0</v>
      </c>
      <c r="R46" s="206"/>
      <c r="S46" s="206"/>
      <c r="T46" s="206">
        <v>0</v>
      </c>
      <c r="U46" s="206"/>
      <c r="V46" s="206"/>
      <c r="W46" s="209">
        <v>0</v>
      </c>
      <c r="X46" s="209"/>
      <c r="Y46" s="209"/>
      <c r="Z46" s="39"/>
      <c r="AA46" s="40"/>
      <c r="AB46" s="40"/>
      <c r="AC46" s="40"/>
      <c r="AD46" s="40"/>
      <c r="AE46" s="40"/>
      <c r="AF46" s="41"/>
    </row>
    <row r="47" spans="1:36" ht="65.25" customHeight="1" x14ac:dyDescent="0.2">
      <c r="A47" s="208" t="s">
        <v>205</v>
      </c>
      <c r="B47" s="208"/>
      <c r="C47" s="208"/>
      <c r="D47" s="208"/>
      <c r="E47" s="208"/>
      <c r="F47" s="208"/>
      <c r="G47" s="208"/>
      <c r="H47" s="206">
        <f>H48+H49+H50+H51</f>
        <v>11251.5</v>
      </c>
      <c r="I47" s="206"/>
      <c r="J47" s="206"/>
      <c r="K47" s="206">
        <f>K48+K49+K50+K51</f>
        <v>11251.5</v>
      </c>
      <c r="L47" s="206"/>
      <c r="M47" s="206"/>
      <c r="N47" s="206">
        <f>N48+N49+N50+N51</f>
        <v>11251.5</v>
      </c>
      <c r="O47" s="206"/>
      <c r="P47" s="206"/>
      <c r="Q47" s="206">
        <f t="shared" ref="Q47" si="5">Q48+Q49+Q50+Q51</f>
        <v>11251.5</v>
      </c>
      <c r="R47" s="206"/>
      <c r="S47" s="206"/>
      <c r="T47" s="206">
        <f t="shared" ref="T47" si="6">T48+T49+T50+T51</f>
        <v>0</v>
      </c>
      <c r="U47" s="206"/>
      <c r="V47" s="206"/>
      <c r="W47" s="209">
        <f>T47/K47*100</f>
        <v>0</v>
      </c>
      <c r="X47" s="209"/>
      <c r="Y47" s="209"/>
      <c r="Z47" s="36"/>
      <c r="AA47" s="37"/>
      <c r="AB47" s="37"/>
      <c r="AC47" s="37"/>
      <c r="AD47" s="37"/>
      <c r="AE47" s="37"/>
      <c r="AF47" s="38"/>
    </row>
    <row r="48" spans="1:36" x14ac:dyDescent="0.2">
      <c r="A48" s="205" t="s">
        <v>54</v>
      </c>
      <c r="B48" s="205"/>
      <c r="C48" s="205"/>
      <c r="D48" s="205"/>
      <c r="E48" s="205"/>
      <c r="F48" s="205"/>
      <c r="G48" s="205"/>
      <c r="H48" s="206">
        <v>5029.8100000000004</v>
      </c>
      <c r="I48" s="206"/>
      <c r="J48" s="206"/>
      <c r="K48" s="206">
        <v>5029.8100000000004</v>
      </c>
      <c r="L48" s="206"/>
      <c r="M48" s="206"/>
      <c r="N48" s="206">
        <v>5029.8100000000004</v>
      </c>
      <c r="O48" s="206"/>
      <c r="P48" s="206"/>
      <c r="Q48" s="206">
        <v>5029.8100000000004</v>
      </c>
      <c r="R48" s="206"/>
      <c r="S48" s="206"/>
      <c r="T48" s="206">
        <v>0</v>
      </c>
      <c r="U48" s="206"/>
      <c r="V48" s="206"/>
      <c r="W48" s="207">
        <f>T48/K48*100</f>
        <v>0</v>
      </c>
      <c r="X48" s="207"/>
      <c r="Y48" s="207"/>
      <c r="Z48" s="36"/>
      <c r="AA48" s="37"/>
      <c r="AB48" s="37"/>
      <c r="AC48" s="37"/>
      <c r="AD48" s="37"/>
      <c r="AE48" s="37"/>
      <c r="AF48" s="38"/>
    </row>
    <row r="49" spans="1:32" x14ac:dyDescent="0.2">
      <c r="A49" s="205" t="s">
        <v>55</v>
      </c>
      <c r="B49" s="205"/>
      <c r="C49" s="205"/>
      <c r="D49" s="205"/>
      <c r="E49" s="205"/>
      <c r="F49" s="205"/>
      <c r="G49" s="205"/>
      <c r="H49" s="206">
        <v>5016.6899999999996</v>
      </c>
      <c r="I49" s="206"/>
      <c r="J49" s="206"/>
      <c r="K49" s="206">
        <v>5016.6899999999996</v>
      </c>
      <c r="L49" s="206"/>
      <c r="M49" s="206"/>
      <c r="N49" s="206">
        <v>5016.6899999999996</v>
      </c>
      <c r="O49" s="206"/>
      <c r="P49" s="206"/>
      <c r="Q49" s="206">
        <v>5016.6899999999996</v>
      </c>
      <c r="R49" s="206"/>
      <c r="S49" s="206"/>
      <c r="T49" s="206">
        <v>0</v>
      </c>
      <c r="U49" s="206"/>
      <c r="V49" s="206"/>
      <c r="W49" s="207">
        <f>T49/K49*100</f>
        <v>0</v>
      </c>
      <c r="X49" s="207"/>
      <c r="Y49" s="207"/>
      <c r="Z49" s="36"/>
      <c r="AA49" s="37"/>
      <c r="AB49" s="37"/>
      <c r="AC49" s="37"/>
      <c r="AD49" s="37"/>
      <c r="AE49" s="37"/>
      <c r="AF49" s="38"/>
    </row>
    <row r="50" spans="1:32" x14ac:dyDescent="0.2">
      <c r="A50" s="205" t="s">
        <v>56</v>
      </c>
      <c r="B50" s="205"/>
      <c r="C50" s="205"/>
      <c r="D50" s="205"/>
      <c r="E50" s="205"/>
      <c r="F50" s="205"/>
      <c r="G50" s="205"/>
      <c r="H50" s="206">
        <v>1205</v>
      </c>
      <c r="I50" s="206"/>
      <c r="J50" s="206"/>
      <c r="K50" s="206">
        <v>1205</v>
      </c>
      <c r="L50" s="206"/>
      <c r="M50" s="206"/>
      <c r="N50" s="206">
        <v>1205</v>
      </c>
      <c r="O50" s="206"/>
      <c r="P50" s="206"/>
      <c r="Q50" s="206">
        <v>1205</v>
      </c>
      <c r="R50" s="206"/>
      <c r="S50" s="206"/>
      <c r="T50" s="206">
        <v>0</v>
      </c>
      <c r="U50" s="206"/>
      <c r="V50" s="206"/>
      <c r="W50" s="202">
        <f>T50/K50*100</f>
        <v>0</v>
      </c>
      <c r="X50" s="203"/>
      <c r="Y50" s="204"/>
      <c r="Z50" s="36"/>
      <c r="AA50" s="37"/>
      <c r="AB50" s="37"/>
      <c r="AC50" s="37"/>
      <c r="AD50" s="37"/>
      <c r="AE50" s="37"/>
      <c r="AF50" s="38"/>
    </row>
    <row r="51" spans="1:32" x14ac:dyDescent="0.2">
      <c r="A51" s="205" t="s">
        <v>57</v>
      </c>
      <c r="B51" s="205"/>
      <c r="C51" s="205"/>
      <c r="D51" s="205"/>
      <c r="E51" s="205"/>
      <c r="F51" s="205"/>
      <c r="G51" s="205"/>
      <c r="H51" s="206">
        <v>0</v>
      </c>
      <c r="I51" s="206"/>
      <c r="J51" s="206"/>
      <c r="K51" s="206">
        <v>0</v>
      </c>
      <c r="L51" s="206"/>
      <c r="M51" s="206"/>
      <c r="N51" s="206">
        <v>0</v>
      </c>
      <c r="O51" s="206"/>
      <c r="P51" s="206"/>
      <c r="Q51" s="206">
        <v>0</v>
      </c>
      <c r="R51" s="206"/>
      <c r="S51" s="206"/>
      <c r="T51" s="206">
        <v>0</v>
      </c>
      <c r="U51" s="206"/>
      <c r="V51" s="206"/>
      <c r="W51" s="202">
        <v>0</v>
      </c>
      <c r="X51" s="203"/>
      <c r="Y51" s="204"/>
      <c r="Z51" s="39"/>
      <c r="AA51" s="40"/>
      <c r="AB51" s="40"/>
      <c r="AC51" s="40"/>
      <c r="AD51" s="40"/>
      <c r="AE51" s="40"/>
      <c r="AF51" s="41"/>
    </row>
    <row r="53" spans="1:32" ht="16.5" customHeight="1" x14ac:dyDescent="0.25">
      <c r="A53" s="221" t="s">
        <v>182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</row>
    <row r="55" spans="1:32" ht="54" customHeight="1" x14ac:dyDescent="0.2">
      <c r="A55" s="25" t="s">
        <v>28</v>
      </c>
      <c r="B55" s="210" t="s">
        <v>89</v>
      </c>
      <c r="C55" s="211"/>
      <c r="D55" s="211"/>
      <c r="E55" s="212"/>
      <c r="F55" s="210" t="s">
        <v>61</v>
      </c>
      <c r="G55" s="211"/>
      <c r="H55" s="212"/>
      <c r="I55" s="210" t="s">
        <v>62</v>
      </c>
      <c r="J55" s="211"/>
      <c r="K55" s="211"/>
      <c r="L55" s="212"/>
      <c r="M55" s="210" t="s">
        <v>63</v>
      </c>
      <c r="N55" s="211"/>
      <c r="O55" s="211"/>
      <c r="P55" s="212"/>
      <c r="Q55" s="210" t="s">
        <v>64</v>
      </c>
      <c r="R55" s="211"/>
      <c r="S55" s="211"/>
      <c r="T55" s="212"/>
      <c r="U55" s="210" t="s">
        <v>65</v>
      </c>
      <c r="V55" s="211"/>
      <c r="W55" s="211"/>
      <c r="X55" s="212"/>
      <c r="Y55" s="210" t="s">
        <v>66</v>
      </c>
      <c r="Z55" s="211"/>
      <c r="AA55" s="211"/>
      <c r="AB55" s="211"/>
      <c r="AC55" s="211"/>
      <c r="AD55" s="211"/>
      <c r="AE55" s="211"/>
      <c r="AF55" s="212"/>
    </row>
    <row r="56" spans="1:32" ht="12.75" customHeight="1" x14ac:dyDescent="0.2">
      <c r="A56" s="25">
        <v>1</v>
      </c>
      <c r="B56" s="210">
        <v>2</v>
      </c>
      <c r="C56" s="211"/>
      <c r="D56" s="211"/>
      <c r="E56" s="212"/>
      <c r="F56" s="210">
        <v>3</v>
      </c>
      <c r="G56" s="211"/>
      <c r="H56" s="212"/>
      <c r="I56" s="210">
        <v>4</v>
      </c>
      <c r="J56" s="211"/>
      <c r="K56" s="211"/>
      <c r="L56" s="212"/>
      <c r="M56" s="210">
        <v>5</v>
      </c>
      <c r="N56" s="211"/>
      <c r="O56" s="211"/>
      <c r="P56" s="212"/>
      <c r="Q56" s="210">
        <v>6</v>
      </c>
      <c r="R56" s="211"/>
      <c r="S56" s="211"/>
      <c r="T56" s="212"/>
      <c r="U56" s="210">
        <v>7</v>
      </c>
      <c r="V56" s="211"/>
      <c r="W56" s="211"/>
      <c r="X56" s="212"/>
      <c r="Y56" s="210">
        <v>8</v>
      </c>
      <c r="Z56" s="211"/>
      <c r="AA56" s="211"/>
      <c r="AB56" s="211"/>
      <c r="AC56" s="211"/>
      <c r="AD56" s="211"/>
      <c r="AE56" s="211"/>
      <c r="AF56" s="212"/>
    </row>
    <row r="57" spans="1:32" ht="14.25" customHeight="1" x14ac:dyDescent="0.2">
      <c r="A57" s="210" t="s">
        <v>90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2"/>
    </row>
  </sheetData>
  <mergeCells count="328"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  <mergeCell ref="B7:C7"/>
    <mergeCell ref="D7:F7"/>
    <mergeCell ref="G7:H7"/>
    <mergeCell ref="I7:J7"/>
    <mergeCell ref="K7:M7"/>
    <mergeCell ref="N7:O7"/>
    <mergeCell ref="P7:Q7"/>
    <mergeCell ref="R6:S6"/>
    <mergeCell ref="T6:V6"/>
    <mergeCell ref="R7:S7"/>
    <mergeCell ref="T7:V7"/>
    <mergeCell ref="W7:X7"/>
    <mergeCell ref="Y7:Z7"/>
    <mergeCell ref="AA7:AC7"/>
    <mergeCell ref="AD7:AF7"/>
    <mergeCell ref="AH6:AI6"/>
    <mergeCell ref="AJ6:AK6"/>
    <mergeCell ref="AL6:AM6"/>
    <mergeCell ref="W6:X6"/>
    <mergeCell ref="Y6:Z6"/>
    <mergeCell ref="AA6:AC6"/>
    <mergeCell ref="AD6:AF6"/>
    <mergeCell ref="A8:AF8"/>
    <mergeCell ref="B9:C9"/>
    <mergeCell ref="D9:F9"/>
    <mergeCell ref="G9:H9"/>
    <mergeCell ref="I9:J9"/>
    <mergeCell ref="K9:M9"/>
    <mergeCell ref="N9:O9"/>
    <mergeCell ref="P9:Q9"/>
    <mergeCell ref="R9:S9"/>
    <mergeCell ref="T9:V9"/>
    <mergeCell ref="W9:X9"/>
    <mergeCell ref="Y9:Z9"/>
    <mergeCell ref="AA9:AC9"/>
    <mergeCell ref="AD9:AF9"/>
    <mergeCell ref="A11:AF11"/>
    <mergeCell ref="A13:A14"/>
    <mergeCell ref="B13:E14"/>
    <mergeCell ref="F13:G14"/>
    <mergeCell ref="H13:AF13"/>
    <mergeCell ref="H14:I14"/>
    <mergeCell ref="V14:W14"/>
    <mergeCell ref="X14:Y14"/>
    <mergeCell ref="Z14:AA14"/>
    <mergeCell ref="AB14:AC14"/>
    <mergeCell ref="AD14:AF14"/>
    <mergeCell ref="B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Z15:AA15"/>
    <mergeCell ref="AB15:AC15"/>
    <mergeCell ref="AD15:AF15"/>
    <mergeCell ref="B16:AF16"/>
    <mergeCell ref="A17:A19"/>
    <mergeCell ref="B17:AF17"/>
    <mergeCell ref="B18:E18"/>
    <mergeCell ref="F18:G19"/>
    <mergeCell ref="H18:I18"/>
    <mergeCell ref="J18:K18"/>
    <mergeCell ref="N15:O15"/>
    <mergeCell ref="P15:Q15"/>
    <mergeCell ref="R15:S15"/>
    <mergeCell ref="T15:U15"/>
    <mergeCell ref="V15:W15"/>
    <mergeCell ref="X15:Y15"/>
    <mergeCell ref="X18:Y18"/>
    <mergeCell ref="Z18:AA18"/>
    <mergeCell ref="AB18:AC18"/>
    <mergeCell ref="AD18:AF18"/>
    <mergeCell ref="B19:E19"/>
    <mergeCell ref="H19:I19"/>
    <mergeCell ref="J19:K19"/>
    <mergeCell ref="L19:M19"/>
    <mergeCell ref="N19:O19"/>
    <mergeCell ref="P19:Q19"/>
    <mergeCell ref="L18:M18"/>
    <mergeCell ref="N18:O18"/>
    <mergeCell ref="P18:Q18"/>
    <mergeCell ref="R18:S18"/>
    <mergeCell ref="T18:U18"/>
    <mergeCell ref="V18:W18"/>
    <mergeCell ref="T25:U25"/>
    <mergeCell ref="V25:W25"/>
    <mergeCell ref="X25:Y25"/>
    <mergeCell ref="Z25:AA25"/>
    <mergeCell ref="AB25:AC25"/>
    <mergeCell ref="AD25:AF25"/>
    <mergeCell ref="AD19:AF19"/>
    <mergeCell ref="A21:AF21"/>
    <mergeCell ref="A23:AF23"/>
    <mergeCell ref="B25:E25"/>
    <mergeCell ref="G25:H25"/>
    <mergeCell ref="I25:J25"/>
    <mergeCell ref="K25:L25"/>
    <mergeCell ref="M25:O25"/>
    <mergeCell ref="P25:Q25"/>
    <mergeCell ref="R25:S25"/>
    <mergeCell ref="R19:S19"/>
    <mergeCell ref="T19:U19"/>
    <mergeCell ref="V19:W19"/>
    <mergeCell ref="X19:Y19"/>
    <mergeCell ref="Z19:AA19"/>
    <mergeCell ref="AB19:AC19"/>
    <mergeCell ref="AD26:AF26"/>
    <mergeCell ref="A27:AF27"/>
    <mergeCell ref="B28:E28"/>
    <mergeCell ref="G28:H28"/>
    <mergeCell ref="I28:J28"/>
    <mergeCell ref="K28:L28"/>
    <mergeCell ref="M28:O28"/>
    <mergeCell ref="P28:Q28"/>
    <mergeCell ref="R28:S28"/>
    <mergeCell ref="T28:U28"/>
    <mergeCell ref="R26:S26"/>
    <mergeCell ref="T26:U26"/>
    <mergeCell ref="V26:W26"/>
    <mergeCell ref="X26:Y26"/>
    <mergeCell ref="Z26:AA26"/>
    <mergeCell ref="AB26:AC26"/>
    <mergeCell ref="B26:E26"/>
    <mergeCell ref="G26:H26"/>
    <mergeCell ref="I26:J26"/>
    <mergeCell ref="K26:L26"/>
    <mergeCell ref="M26:O26"/>
    <mergeCell ref="P26:Q26"/>
    <mergeCell ref="V28:W28"/>
    <mergeCell ref="X28:Y28"/>
    <mergeCell ref="Z28:AA28"/>
    <mergeCell ref="AB28:AC28"/>
    <mergeCell ref="AD28:AF28"/>
    <mergeCell ref="B29:E29"/>
    <mergeCell ref="G29:H29"/>
    <mergeCell ref="I29:J29"/>
    <mergeCell ref="K29:L29"/>
    <mergeCell ref="M29:O29"/>
    <mergeCell ref="AB29:AC29"/>
    <mergeCell ref="AD29:AF29"/>
    <mergeCell ref="B30:E30"/>
    <mergeCell ref="G30:H30"/>
    <mergeCell ref="I30:J30"/>
    <mergeCell ref="K30:L30"/>
    <mergeCell ref="M30:O30"/>
    <mergeCell ref="P30:Q30"/>
    <mergeCell ref="R30:S30"/>
    <mergeCell ref="T30:U30"/>
    <mergeCell ref="P29:Q29"/>
    <mergeCell ref="R29:S29"/>
    <mergeCell ref="T29:U29"/>
    <mergeCell ref="V29:W29"/>
    <mergeCell ref="X29:Y29"/>
    <mergeCell ref="Z29:AA29"/>
    <mergeCell ref="A32:AF32"/>
    <mergeCell ref="A34:G35"/>
    <mergeCell ref="H34:P34"/>
    <mergeCell ref="Q34:V34"/>
    <mergeCell ref="W34:Y35"/>
    <mergeCell ref="Z34:AF35"/>
    <mergeCell ref="H35:J35"/>
    <mergeCell ref="K35:M35"/>
    <mergeCell ref="V30:W30"/>
    <mergeCell ref="X30:Y30"/>
    <mergeCell ref="Z30:AA30"/>
    <mergeCell ref="AB30:AC30"/>
    <mergeCell ref="AD30:AF30"/>
    <mergeCell ref="N35:P35"/>
    <mergeCell ref="Q35:S35"/>
    <mergeCell ref="T35:V35"/>
    <mergeCell ref="A36:G36"/>
    <mergeCell ref="H36:J36"/>
    <mergeCell ref="K36:M36"/>
    <mergeCell ref="N36:P36"/>
    <mergeCell ref="Q36:S36"/>
    <mergeCell ref="T36:V36"/>
    <mergeCell ref="W36:Y36"/>
    <mergeCell ref="Z36:AF36"/>
    <mergeCell ref="A37:G37"/>
    <mergeCell ref="H37:J37"/>
    <mergeCell ref="K37:M37"/>
    <mergeCell ref="N37:P37"/>
    <mergeCell ref="Q37:S37"/>
    <mergeCell ref="T37:V37"/>
    <mergeCell ref="W37:Y37"/>
    <mergeCell ref="W38:Y38"/>
    <mergeCell ref="A39:G39"/>
    <mergeCell ref="H39:J39"/>
    <mergeCell ref="K39:M39"/>
    <mergeCell ref="N39:P39"/>
    <mergeCell ref="Q39:S39"/>
    <mergeCell ref="T39:V39"/>
    <mergeCell ref="W39:Y39"/>
    <mergeCell ref="A38:G38"/>
    <mergeCell ref="H38:J38"/>
    <mergeCell ref="K38:M38"/>
    <mergeCell ref="N38:P38"/>
    <mergeCell ref="Q38:S38"/>
    <mergeCell ref="T38:V38"/>
    <mergeCell ref="W40:Y40"/>
    <mergeCell ref="A41:G41"/>
    <mergeCell ref="H41:J41"/>
    <mergeCell ref="K41:M41"/>
    <mergeCell ref="N41:P41"/>
    <mergeCell ref="Q41:S41"/>
    <mergeCell ref="T41:V41"/>
    <mergeCell ref="W41:Y41"/>
    <mergeCell ref="A40:G40"/>
    <mergeCell ref="H40:J40"/>
    <mergeCell ref="K40:M40"/>
    <mergeCell ref="N40:P40"/>
    <mergeCell ref="Q40:S40"/>
    <mergeCell ref="T40:V40"/>
    <mergeCell ref="W42:Y42"/>
    <mergeCell ref="A43:G43"/>
    <mergeCell ref="H43:J43"/>
    <mergeCell ref="K43:M43"/>
    <mergeCell ref="N43:P43"/>
    <mergeCell ref="Q43:S43"/>
    <mergeCell ref="T43:V43"/>
    <mergeCell ref="W43:Y43"/>
    <mergeCell ref="A42:G42"/>
    <mergeCell ref="H42:J42"/>
    <mergeCell ref="K42:M42"/>
    <mergeCell ref="N42:P42"/>
    <mergeCell ref="Q42:S42"/>
    <mergeCell ref="T42:V42"/>
    <mergeCell ref="W44:Y44"/>
    <mergeCell ref="A45:G45"/>
    <mergeCell ref="H45:J45"/>
    <mergeCell ref="K45:M45"/>
    <mergeCell ref="N45:P45"/>
    <mergeCell ref="Q45:S45"/>
    <mergeCell ref="T45:V45"/>
    <mergeCell ref="W45:Y45"/>
    <mergeCell ref="A44:G44"/>
    <mergeCell ref="H44:J44"/>
    <mergeCell ref="K44:M44"/>
    <mergeCell ref="N44:P44"/>
    <mergeCell ref="Q44:S44"/>
    <mergeCell ref="T44:V44"/>
    <mergeCell ref="F55:H55"/>
    <mergeCell ref="I55:L55"/>
    <mergeCell ref="M55:P55"/>
    <mergeCell ref="Q55:T55"/>
    <mergeCell ref="U55:X55"/>
    <mergeCell ref="Y55:AF55"/>
    <mergeCell ref="A48:G48"/>
    <mergeCell ref="A46:G46"/>
    <mergeCell ref="H46:J46"/>
    <mergeCell ref="K46:M46"/>
    <mergeCell ref="N46:P46"/>
    <mergeCell ref="Q46:S46"/>
    <mergeCell ref="T46:V46"/>
    <mergeCell ref="T10:V10"/>
    <mergeCell ref="W10:X10"/>
    <mergeCell ref="Y10:Z10"/>
    <mergeCell ref="AA10:AC10"/>
    <mergeCell ref="AD10:AF10"/>
    <mergeCell ref="Y56:AF56"/>
    <mergeCell ref="A57:AF57"/>
    <mergeCell ref="B10:C10"/>
    <mergeCell ref="D10:F10"/>
    <mergeCell ref="G10:H10"/>
    <mergeCell ref="I10:J10"/>
    <mergeCell ref="K10:M10"/>
    <mergeCell ref="N10:O10"/>
    <mergeCell ref="P10:Q10"/>
    <mergeCell ref="R10:S10"/>
    <mergeCell ref="B56:E56"/>
    <mergeCell ref="F56:H56"/>
    <mergeCell ref="I56:L56"/>
    <mergeCell ref="M56:P56"/>
    <mergeCell ref="Q56:T56"/>
    <mergeCell ref="U56:X56"/>
    <mergeCell ref="W46:Y46"/>
    <mergeCell ref="A53:AF53"/>
    <mergeCell ref="B55:E55"/>
    <mergeCell ref="H48:J48"/>
    <mergeCell ref="K48:M48"/>
    <mergeCell ref="N48:P48"/>
    <mergeCell ref="Q48:S48"/>
    <mergeCell ref="T48:V48"/>
    <mergeCell ref="W48:Y48"/>
    <mergeCell ref="A47:G47"/>
    <mergeCell ref="H47:J47"/>
    <mergeCell ref="K47:M47"/>
    <mergeCell ref="N47:P47"/>
    <mergeCell ref="Q47:S47"/>
    <mergeCell ref="T47:V47"/>
    <mergeCell ref="W47:Y47"/>
    <mergeCell ref="W51:Y51"/>
    <mergeCell ref="A51:G51"/>
    <mergeCell ref="H51:J51"/>
    <mergeCell ref="K51:M51"/>
    <mergeCell ref="N51:P51"/>
    <mergeCell ref="Q51:S51"/>
    <mergeCell ref="T51:V51"/>
    <mergeCell ref="W49:Y49"/>
    <mergeCell ref="A50:G50"/>
    <mergeCell ref="H50:J50"/>
    <mergeCell ref="K50:M50"/>
    <mergeCell ref="N50:P50"/>
    <mergeCell ref="Q50:S50"/>
    <mergeCell ref="T50:V50"/>
    <mergeCell ref="W50:Y50"/>
    <mergeCell ref="A49:G49"/>
    <mergeCell ref="H49:J49"/>
    <mergeCell ref="K49:M49"/>
    <mergeCell ref="N49:P49"/>
    <mergeCell ref="Q49:S49"/>
    <mergeCell ref="T49:V4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opLeftCell="A43" workbookViewId="0">
      <selection activeCell="AA9" sqref="AA9:AC9"/>
    </sheetView>
  </sheetViews>
  <sheetFormatPr defaultRowHeight="12.75" x14ac:dyDescent="0.2"/>
  <cols>
    <col min="1" max="1" width="5.7109375" style="24" customWidth="1"/>
    <col min="2" max="2" width="9.140625" style="24"/>
    <col min="3" max="3" width="2.85546875" style="24" customWidth="1"/>
    <col min="4" max="4" width="4" style="24" customWidth="1"/>
    <col min="5" max="5" width="4.28515625" style="24" customWidth="1"/>
    <col min="6" max="6" width="8.5703125" style="24" customWidth="1"/>
    <col min="7" max="7" width="5.5703125" style="24" customWidth="1"/>
    <col min="8" max="11" width="6" style="24" customWidth="1"/>
    <col min="12" max="12" width="4.140625" style="24" customWidth="1"/>
    <col min="13" max="13" width="1" style="24" hidden="1" customWidth="1"/>
    <col min="14" max="21" width="6" style="24" customWidth="1"/>
    <col min="22" max="22" width="3.7109375" style="24" customWidth="1"/>
    <col min="23" max="24" width="6" style="24" customWidth="1"/>
    <col min="25" max="25" width="3.85546875" style="24" customWidth="1"/>
    <col min="26" max="26" width="6.5703125" style="24" customWidth="1"/>
    <col min="27" max="27" width="8.28515625" style="24" customWidth="1"/>
    <col min="28" max="28" width="6" style="24" customWidth="1"/>
    <col min="29" max="29" width="6.42578125" style="24" customWidth="1"/>
    <col min="30" max="31" width="5" style="24" customWidth="1"/>
    <col min="32" max="32" width="4.5703125" style="24" customWidth="1"/>
    <col min="33" max="16384" width="9.140625" style="24"/>
  </cols>
  <sheetData>
    <row r="1" spans="1:39" ht="51" customHeight="1" x14ac:dyDescent="0.25">
      <c r="A1" s="249" t="s">
        <v>206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</row>
    <row r="2" spans="1:39" ht="16.5" x14ac:dyDescent="0.25">
      <c r="A2" s="221" t="s">
        <v>102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</row>
    <row r="4" spans="1:39" ht="16.5" x14ac:dyDescent="0.25">
      <c r="A4" s="221" t="s">
        <v>68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</row>
    <row r="6" spans="1:39" ht="76.5" customHeight="1" x14ac:dyDescent="0.2">
      <c r="A6" s="25" t="s">
        <v>185</v>
      </c>
      <c r="B6" s="219" t="s">
        <v>7</v>
      </c>
      <c r="C6" s="219"/>
      <c r="D6" s="219" t="s">
        <v>8</v>
      </c>
      <c r="E6" s="219"/>
      <c r="F6" s="219"/>
      <c r="G6" s="219" t="s">
        <v>9</v>
      </c>
      <c r="H6" s="219"/>
      <c r="I6" s="219" t="s">
        <v>103</v>
      </c>
      <c r="J6" s="219"/>
      <c r="K6" s="210" t="s">
        <v>186</v>
      </c>
      <c r="L6" s="211"/>
      <c r="M6" s="212"/>
      <c r="N6" s="210" t="s">
        <v>10</v>
      </c>
      <c r="O6" s="212"/>
      <c r="P6" s="210" t="s">
        <v>11</v>
      </c>
      <c r="Q6" s="212"/>
      <c r="R6" s="210" t="s">
        <v>12</v>
      </c>
      <c r="S6" s="212"/>
      <c r="T6" s="210" t="s">
        <v>13</v>
      </c>
      <c r="U6" s="211"/>
      <c r="V6" s="212"/>
      <c r="W6" s="210" t="s">
        <v>14</v>
      </c>
      <c r="X6" s="212"/>
      <c r="Y6" s="210" t="s">
        <v>69</v>
      </c>
      <c r="Z6" s="212"/>
      <c r="AA6" s="210" t="s">
        <v>15</v>
      </c>
      <c r="AB6" s="211"/>
      <c r="AC6" s="212"/>
      <c r="AD6" s="210" t="s">
        <v>16</v>
      </c>
      <c r="AE6" s="211"/>
      <c r="AF6" s="212"/>
      <c r="AH6" s="245"/>
      <c r="AI6" s="245"/>
      <c r="AJ6" s="245"/>
      <c r="AK6" s="245"/>
      <c r="AL6" s="245"/>
      <c r="AM6" s="245"/>
    </row>
    <row r="7" spans="1:39" ht="15" customHeight="1" x14ac:dyDescent="0.2">
      <c r="A7" s="26">
        <v>1</v>
      </c>
      <c r="B7" s="246">
        <v>2</v>
      </c>
      <c r="C7" s="247"/>
      <c r="D7" s="246">
        <v>3</v>
      </c>
      <c r="E7" s="248"/>
      <c r="F7" s="247"/>
      <c r="G7" s="244">
        <v>4</v>
      </c>
      <c r="H7" s="244"/>
      <c r="I7" s="244">
        <v>5</v>
      </c>
      <c r="J7" s="244"/>
      <c r="K7" s="244">
        <v>6</v>
      </c>
      <c r="L7" s="244"/>
      <c r="M7" s="244"/>
      <c r="N7" s="244">
        <v>7</v>
      </c>
      <c r="O7" s="244"/>
      <c r="P7" s="244">
        <v>8</v>
      </c>
      <c r="Q7" s="244"/>
      <c r="R7" s="244">
        <v>9</v>
      </c>
      <c r="S7" s="244"/>
      <c r="T7" s="244">
        <v>10</v>
      </c>
      <c r="U7" s="244"/>
      <c r="V7" s="244"/>
      <c r="W7" s="244">
        <v>11</v>
      </c>
      <c r="X7" s="244"/>
      <c r="Y7" s="244">
        <v>12</v>
      </c>
      <c r="Z7" s="244"/>
      <c r="AA7" s="244">
        <v>13</v>
      </c>
      <c r="AB7" s="244"/>
      <c r="AC7" s="244"/>
      <c r="AD7" s="244">
        <v>14</v>
      </c>
      <c r="AE7" s="244"/>
      <c r="AF7" s="244"/>
    </row>
    <row r="8" spans="1:39" ht="26.25" customHeight="1" x14ac:dyDescent="0.2">
      <c r="A8" s="236" t="s">
        <v>211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8"/>
    </row>
    <row r="9" spans="1:39" ht="150.75" customHeight="1" x14ac:dyDescent="0.2">
      <c r="A9" s="32" t="s">
        <v>195</v>
      </c>
      <c r="B9" s="210"/>
      <c r="C9" s="212"/>
      <c r="D9" s="216" t="s">
        <v>207</v>
      </c>
      <c r="E9" s="217"/>
      <c r="F9" s="218"/>
      <c r="G9" s="210" t="s">
        <v>18</v>
      </c>
      <c r="H9" s="212"/>
      <c r="I9" s="210" t="s">
        <v>187</v>
      </c>
      <c r="J9" s="212"/>
      <c r="K9" s="219" t="s">
        <v>72</v>
      </c>
      <c r="L9" s="219"/>
      <c r="M9" s="219"/>
      <c r="N9" s="215"/>
      <c r="O9" s="220"/>
      <c r="P9" s="213" t="s">
        <v>209</v>
      </c>
      <c r="Q9" s="214"/>
      <c r="R9" s="215"/>
      <c r="S9" s="220"/>
      <c r="T9" s="210" t="s">
        <v>208</v>
      </c>
      <c r="U9" s="211"/>
      <c r="V9" s="212"/>
      <c r="W9" s="213" t="s">
        <v>209</v>
      </c>
      <c r="X9" s="214"/>
      <c r="Y9" s="215"/>
      <c r="Z9" s="212"/>
      <c r="AA9" s="215"/>
      <c r="AB9" s="211"/>
      <c r="AC9" s="212"/>
      <c r="AD9" s="210" t="s">
        <v>210</v>
      </c>
      <c r="AE9" s="211"/>
      <c r="AF9" s="212"/>
    </row>
    <row r="10" spans="1:39" ht="16.5" x14ac:dyDescent="0.25">
      <c r="A10" s="221" t="s">
        <v>132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</row>
    <row r="11" spans="1:39" ht="12.75" customHeight="1" x14ac:dyDescent="0.2">
      <c r="A11" s="11"/>
    </row>
    <row r="12" spans="1:39" ht="15" customHeight="1" x14ac:dyDescent="0.2">
      <c r="A12" s="243" t="s">
        <v>28</v>
      </c>
      <c r="B12" s="243" t="s">
        <v>8</v>
      </c>
      <c r="C12" s="243"/>
      <c r="D12" s="243"/>
      <c r="E12" s="243"/>
      <c r="F12" s="243" t="s">
        <v>9</v>
      </c>
      <c r="G12" s="243"/>
      <c r="H12" s="243" t="s">
        <v>30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</row>
    <row r="13" spans="1:39" ht="24" customHeight="1" x14ac:dyDescent="0.2">
      <c r="A13" s="243"/>
      <c r="B13" s="243"/>
      <c r="C13" s="243"/>
      <c r="D13" s="243"/>
      <c r="E13" s="243"/>
      <c r="F13" s="243"/>
      <c r="G13" s="243"/>
      <c r="H13" s="243" t="s">
        <v>32</v>
      </c>
      <c r="I13" s="243"/>
      <c r="J13" s="243" t="s">
        <v>33</v>
      </c>
      <c r="K13" s="243"/>
      <c r="L13" s="243" t="s">
        <v>34</v>
      </c>
      <c r="M13" s="243"/>
      <c r="N13" s="243" t="s">
        <v>35</v>
      </c>
      <c r="O13" s="243"/>
      <c r="P13" s="243" t="s">
        <v>36</v>
      </c>
      <c r="Q13" s="243"/>
      <c r="R13" s="243" t="s">
        <v>37</v>
      </c>
      <c r="S13" s="243"/>
      <c r="T13" s="243" t="s">
        <v>38</v>
      </c>
      <c r="U13" s="243"/>
      <c r="V13" s="243" t="s">
        <v>39</v>
      </c>
      <c r="W13" s="243"/>
      <c r="X13" s="243" t="s">
        <v>40</v>
      </c>
      <c r="Y13" s="243"/>
      <c r="Z13" s="243" t="s">
        <v>41</v>
      </c>
      <c r="AA13" s="243"/>
      <c r="AB13" s="243" t="s">
        <v>42</v>
      </c>
      <c r="AC13" s="243"/>
      <c r="AD13" s="243" t="s">
        <v>31</v>
      </c>
      <c r="AE13" s="243"/>
      <c r="AF13" s="243"/>
    </row>
    <row r="14" spans="1:39" ht="15" customHeight="1" x14ac:dyDescent="0.2">
      <c r="A14" s="27">
        <v>1</v>
      </c>
      <c r="B14" s="243">
        <v>2</v>
      </c>
      <c r="C14" s="243"/>
      <c r="D14" s="243"/>
      <c r="E14" s="243"/>
      <c r="F14" s="243">
        <v>3</v>
      </c>
      <c r="G14" s="243"/>
      <c r="H14" s="243">
        <v>4</v>
      </c>
      <c r="I14" s="243"/>
      <c r="J14" s="243">
        <v>5</v>
      </c>
      <c r="K14" s="243"/>
      <c r="L14" s="243">
        <v>6</v>
      </c>
      <c r="M14" s="243"/>
      <c r="N14" s="243">
        <v>7</v>
      </c>
      <c r="O14" s="243"/>
      <c r="P14" s="243">
        <v>8</v>
      </c>
      <c r="Q14" s="243"/>
      <c r="R14" s="243">
        <v>9</v>
      </c>
      <c r="S14" s="243"/>
      <c r="T14" s="243">
        <v>10</v>
      </c>
      <c r="U14" s="243"/>
      <c r="V14" s="243">
        <v>11</v>
      </c>
      <c r="W14" s="243"/>
      <c r="X14" s="243">
        <v>12</v>
      </c>
      <c r="Y14" s="243"/>
      <c r="Z14" s="243">
        <v>13</v>
      </c>
      <c r="AA14" s="243"/>
      <c r="AB14" s="243">
        <v>14</v>
      </c>
      <c r="AC14" s="243"/>
      <c r="AD14" s="243">
        <v>15</v>
      </c>
      <c r="AE14" s="243"/>
      <c r="AF14" s="243"/>
    </row>
    <row r="15" spans="1:39" x14ac:dyDescent="0.2">
      <c r="A15" s="26" t="s">
        <v>43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</row>
    <row r="16" spans="1:39" x14ac:dyDescent="0.2">
      <c r="A16" s="244" t="s">
        <v>74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</row>
    <row r="17" spans="1:32" x14ac:dyDescent="0.2">
      <c r="A17" s="244"/>
      <c r="B17" s="242" t="s">
        <v>112</v>
      </c>
      <c r="C17" s="242"/>
      <c r="D17" s="242"/>
      <c r="E17" s="242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</row>
    <row r="18" spans="1:32" x14ac:dyDescent="0.2">
      <c r="A18" s="244"/>
      <c r="B18" s="242" t="s">
        <v>113</v>
      </c>
      <c r="C18" s="242"/>
      <c r="D18" s="242"/>
      <c r="E18" s="242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</row>
    <row r="19" spans="1:32" x14ac:dyDescent="0.2">
      <c r="A19" s="28"/>
      <c r="B19" s="29"/>
      <c r="C19" s="29"/>
      <c r="D19" s="29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x14ac:dyDescent="0.2">
      <c r="A20" s="240" t="s">
        <v>114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</row>
    <row r="21" spans="1:32" x14ac:dyDescent="0.2">
      <c r="A21" s="28"/>
      <c r="B21" s="29"/>
      <c r="C21" s="29"/>
      <c r="D21" s="29"/>
      <c r="E21" s="29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1:32" ht="16.5" x14ac:dyDescent="0.2">
      <c r="A22" s="241" t="s">
        <v>133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</row>
    <row r="23" spans="1:32" x14ac:dyDescent="0.2">
      <c r="A23" s="28"/>
      <c r="B23" s="29"/>
      <c r="C23" s="29"/>
      <c r="D23" s="29"/>
      <c r="E23" s="29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1:32" ht="78.75" customHeight="1" x14ac:dyDescent="0.2">
      <c r="A24" s="25" t="s">
        <v>185</v>
      </c>
      <c r="B24" s="219" t="s">
        <v>134</v>
      </c>
      <c r="C24" s="219"/>
      <c r="D24" s="219"/>
      <c r="E24" s="219"/>
      <c r="F24" s="25" t="s">
        <v>75</v>
      </c>
      <c r="G24" s="219" t="s">
        <v>76</v>
      </c>
      <c r="H24" s="219"/>
      <c r="I24" s="219" t="s">
        <v>77</v>
      </c>
      <c r="J24" s="219"/>
      <c r="K24" s="219" t="s">
        <v>10</v>
      </c>
      <c r="L24" s="219"/>
      <c r="M24" s="219" t="s">
        <v>11</v>
      </c>
      <c r="N24" s="219"/>
      <c r="O24" s="219"/>
      <c r="P24" s="219" t="s">
        <v>12</v>
      </c>
      <c r="Q24" s="219"/>
      <c r="R24" s="219" t="s">
        <v>14</v>
      </c>
      <c r="S24" s="219"/>
      <c r="T24" s="219" t="s">
        <v>78</v>
      </c>
      <c r="U24" s="219"/>
      <c r="V24" s="219" t="s">
        <v>79</v>
      </c>
      <c r="W24" s="219"/>
      <c r="X24" s="219" t="s">
        <v>80</v>
      </c>
      <c r="Y24" s="219"/>
      <c r="Z24" s="219" t="s">
        <v>81</v>
      </c>
      <c r="AA24" s="219"/>
      <c r="AB24" s="219" t="s">
        <v>13</v>
      </c>
      <c r="AC24" s="219"/>
      <c r="AD24" s="219" t="s">
        <v>16</v>
      </c>
      <c r="AE24" s="219"/>
      <c r="AF24" s="219"/>
    </row>
    <row r="25" spans="1:32" x14ac:dyDescent="0.2">
      <c r="A25" s="25">
        <v>1</v>
      </c>
      <c r="B25" s="219">
        <v>2</v>
      </c>
      <c r="C25" s="219"/>
      <c r="D25" s="219"/>
      <c r="E25" s="219"/>
      <c r="F25" s="25">
        <v>3</v>
      </c>
      <c r="G25" s="219">
        <v>4</v>
      </c>
      <c r="H25" s="219"/>
      <c r="I25" s="219">
        <v>5</v>
      </c>
      <c r="J25" s="219"/>
      <c r="K25" s="219">
        <v>6</v>
      </c>
      <c r="L25" s="219"/>
      <c r="M25" s="219">
        <v>7</v>
      </c>
      <c r="N25" s="219"/>
      <c r="O25" s="219"/>
      <c r="P25" s="219">
        <v>8</v>
      </c>
      <c r="Q25" s="219"/>
      <c r="R25" s="219">
        <v>9</v>
      </c>
      <c r="S25" s="219"/>
      <c r="T25" s="219">
        <v>10</v>
      </c>
      <c r="U25" s="219"/>
      <c r="V25" s="219">
        <v>11</v>
      </c>
      <c r="W25" s="219"/>
      <c r="X25" s="219">
        <v>12</v>
      </c>
      <c r="Y25" s="219"/>
      <c r="Z25" s="219">
        <v>13</v>
      </c>
      <c r="AA25" s="219"/>
      <c r="AB25" s="219">
        <v>14</v>
      </c>
      <c r="AC25" s="219"/>
      <c r="AD25" s="219">
        <v>15</v>
      </c>
      <c r="AE25" s="219"/>
      <c r="AF25" s="219"/>
    </row>
    <row r="26" spans="1:32" ht="18" customHeight="1" x14ac:dyDescent="0.2">
      <c r="A26" s="236" t="s">
        <v>213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8"/>
    </row>
    <row r="27" spans="1:32" ht="183.75" customHeight="1" x14ac:dyDescent="0.2">
      <c r="A27" s="25" t="s">
        <v>74</v>
      </c>
      <c r="B27" s="208" t="s">
        <v>212</v>
      </c>
      <c r="C27" s="208"/>
      <c r="D27" s="208"/>
      <c r="E27" s="208"/>
      <c r="F27" s="25" t="s">
        <v>19</v>
      </c>
      <c r="G27" s="219"/>
      <c r="H27" s="219"/>
      <c r="I27" s="219">
        <v>0</v>
      </c>
      <c r="J27" s="219"/>
      <c r="K27" s="219"/>
      <c r="L27" s="219"/>
      <c r="M27" s="235">
        <v>0</v>
      </c>
      <c r="N27" s="235"/>
      <c r="O27" s="235"/>
      <c r="P27" s="219"/>
      <c r="Q27" s="219"/>
      <c r="R27" s="219">
        <v>0</v>
      </c>
      <c r="S27" s="219"/>
      <c r="T27" s="234" t="s">
        <v>189</v>
      </c>
      <c r="U27" s="234"/>
      <c r="V27" s="234" t="s">
        <v>189</v>
      </c>
      <c r="W27" s="234"/>
      <c r="X27" s="219"/>
      <c r="Y27" s="219"/>
      <c r="Z27" s="219" t="s">
        <v>200</v>
      </c>
      <c r="AA27" s="219"/>
      <c r="AB27" s="219"/>
      <c r="AC27" s="219"/>
      <c r="AD27" s="233"/>
      <c r="AE27" s="233"/>
      <c r="AF27" s="233"/>
    </row>
    <row r="28" spans="1:32" ht="154.5" customHeight="1" x14ac:dyDescent="0.2">
      <c r="A28" s="25" t="s">
        <v>138</v>
      </c>
      <c r="B28" s="205" t="s">
        <v>214</v>
      </c>
      <c r="C28" s="208"/>
      <c r="D28" s="208"/>
      <c r="E28" s="208"/>
      <c r="F28" s="25" t="s">
        <v>19</v>
      </c>
      <c r="G28" s="234"/>
      <c r="H28" s="234"/>
      <c r="I28" s="234" t="s">
        <v>189</v>
      </c>
      <c r="J28" s="234"/>
      <c r="K28" s="234" t="s">
        <v>189</v>
      </c>
      <c r="L28" s="234"/>
      <c r="M28" s="219" t="s">
        <v>189</v>
      </c>
      <c r="N28" s="219"/>
      <c r="O28" s="219"/>
      <c r="P28" s="234" t="s">
        <v>189</v>
      </c>
      <c r="Q28" s="234"/>
      <c r="R28" s="234" t="s">
        <v>189</v>
      </c>
      <c r="S28" s="234"/>
      <c r="T28" s="234" t="s">
        <v>189</v>
      </c>
      <c r="U28" s="234"/>
      <c r="V28" s="234" t="s">
        <v>189</v>
      </c>
      <c r="W28" s="234"/>
      <c r="X28" s="232"/>
      <c r="Y28" s="219"/>
      <c r="Z28" s="219" t="s">
        <v>200</v>
      </c>
      <c r="AA28" s="219"/>
      <c r="AB28" s="219" t="s">
        <v>217</v>
      </c>
      <c r="AC28" s="219"/>
      <c r="AD28" s="233" t="s">
        <v>210</v>
      </c>
      <c r="AE28" s="233"/>
      <c r="AF28" s="233"/>
    </row>
    <row r="29" spans="1:32" ht="169.5" customHeight="1" x14ac:dyDescent="0.2">
      <c r="A29" s="25" t="s">
        <v>190</v>
      </c>
      <c r="B29" s="205" t="s">
        <v>215</v>
      </c>
      <c r="C29" s="205"/>
      <c r="D29" s="205"/>
      <c r="E29" s="205"/>
      <c r="F29" s="25"/>
      <c r="G29" s="234" t="s">
        <v>189</v>
      </c>
      <c r="H29" s="234"/>
      <c r="I29" s="234" t="s">
        <v>189</v>
      </c>
      <c r="J29" s="234"/>
      <c r="K29" s="234" t="s">
        <v>189</v>
      </c>
      <c r="L29" s="234"/>
      <c r="M29" s="219" t="s">
        <v>189</v>
      </c>
      <c r="N29" s="219"/>
      <c r="O29" s="219"/>
      <c r="P29" s="234" t="s">
        <v>189</v>
      </c>
      <c r="Q29" s="234"/>
      <c r="R29" s="234" t="s">
        <v>189</v>
      </c>
      <c r="S29" s="234"/>
      <c r="T29" s="234" t="s">
        <v>189</v>
      </c>
      <c r="U29" s="234"/>
      <c r="V29" s="234" t="s">
        <v>189</v>
      </c>
      <c r="W29" s="234"/>
      <c r="X29" s="232"/>
      <c r="Y29" s="219"/>
      <c r="Z29" s="219" t="s">
        <v>200</v>
      </c>
      <c r="AA29" s="219"/>
      <c r="AB29" s="219" t="s">
        <v>218</v>
      </c>
      <c r="AC29" s="219"/>
      <c r="AD29" s="233"/>
      <c r="AE29" s="233"/>
      <c r="AF29" s="233"/>
    </row>
    <row r="30" spans="1:32" ht="169.5" customHeight="1" x14ac:dyDescent="0.2">
      <c r="A30" s="25" t="s">
        <v>191</v>
      </c>
      <c r="B30" s="205" t="s">
        <v>216</v>
      </c>
      <c r="C30" s="205"/>
      <c r="D30" s="205"/>
      <c r="E30" s="205"/>
      <c r="F30" s="25"/>
      <c r="G30" s="234" t="s">
        <v>189</v>
      </c>
      <c r="H30" s="234"/>
      <c r="I30" s="234" t="s">
        <v>189</v>
      </c>
      <c r="J30" s="234"/>
      <c r="K30" s="234" t="s">
        <v>189</v>
      </c>
      <c r="L30" s="234"/>
      <c r="M30" s="219" t="s">
        <v>189</v>
      </c>
      <c r="N30" s="219"/>
      <c r="O30" s="219"/>
      <c r="P30" s="234" t="s">
        <v>189</v>
      </c>
      <c r="Q30" s="234"/>
      <c r="R30" s="234" t="s">
        <v>189</v>
      </c>
      <c r="S30" s="234"/>
      <c r="T30" s="234" t="s">
        <v>189</v>
      </c>
      <c r="U30" s="234"/>
      <c r="V30" s="234" t="s">
        <v>189</v>
      </c>
      <c r="W30" s="234"/>
      <c r="X30" s="232"/>
      <c r="Y30" s="219"/>
      <c r="Z30" s="219" t="s">
        <v>200</v>
      </c>
      <c r="AA30" s="219"/>
      <c r="AB30" s="219" t="s">
        <v>219</v>
      </c>
      <c r="AC30" s="219"/>
      <c r="AD30" s="233"/>
      <c r="AE30" s="233"/>
      <c r="AF30" s="233"/>
    </row>
    <row r="32" spans="1:32" ht="16.5" x14ac:dyDescent="0.25">
      <c r="A32" s="221" t="s">
        <v>180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</row>
    <row r="34" spans="1:36" x14ac:dyDescent="0.2">
      <c r="A34" s="226" t="s">
        <v>87</v>
      </c>
      <c r="B34" s="227"/>
      <c r="C34" s="227"/>
      <c r="D34" s="227"/>
      <c r="E34" s="227"/>
      <c r="F34" s="227"/>
      <c r="G34" s="228"/>
      <c r="H34" s="210" t="s">
        <v>46</v>
      </c>
      <c r="I34" s="211"/>
      <c r="J34" s="211"/>
      <c r="K34" s="211"/>
      <c r="L34" s="211"/>
      <c r="M34" s="211"/>
      <c r="N34" s="211"/>
      <c r="O34" s="211"/>
      <c r="P34" s="212"/>
      <c r="Q34" s="210" t="s">
        <v>47</v>
      </c>
      <c r="R34" s="211"/>
      <c r="S34" s="211"/>
      <c r="T34" s="211"/>
      <c r="U34" s="211"/>
      <c r="V34" s="212"/>
      <c r="W34" s="226" t="s">
        <v>192</v>
      </c>
      <c r="X34" s="227"/>
      <c r="Y34" s="228"/>
      <c r="Z34" s="226" t="s">
        <v>16</v>
      </c>
      <c r="AA34" s="227"/>
      <c r="AB34" s="227"/>
      <c r="AC34" s="227"/>
      <c r="AD34" s="227"/>
      <c r="AE34" s="227"/>
      <c r="AF34" s="228"/>
    </row>
    <row r="35" spans="1:36" ht="39" customHeight="1" x14ac:dyDescent="0.2">
      <c r="A35" s="229"/>
      <c r="B35" s="230"/>
      <c r="C35" s="230"/>
      <c r="D35" s="230"/>
      <c r="E35" s="230"/>
      <c r="F35" s="230"/>
      <c r="G35" s="231"/>
      <c r="H35" s="210" t="s">
        <v>48</v>
      </c>
      <c r="I35" s="211"/>
      <c r="J35" s="212"/>
      <c r="K35" s="210" t="s">
        <v>49</v>
      </c>
      <c r="L35" s="211"/>
      <c r="M35" s="212"/>
      <c r="N35" s="210" t="s">
        <v>50</v>
      </c>
      <c r="O35" s="211"/>
      <c r="P35" s="212"/>
      <c r="Q35" s="210" t="s">
        <v>51</v>
      </c>
      <c r="R35" s="211"/>
      <c r="S35" s="212"/>
      <c r="T35" s="210" t="s">
        <v>193</v>
      </c>
      <c r="U35" s="211"/>
      <c r="V35" s="212"/>
      <c r="W35" s="229"/>
      <c r="X35" s="230"/>
      <c r="Y35" s="231"/>
      <c r="Z35" s="229"/>
      <c r="AA35" s="230"/>
      <c r="AB35" s="230"/>
      <c r="AC35" s="230"/>
      <c r="AD35" s="230"/>
      <c r="AE35" s="230"/>
      <c r="AF35" s="231"/>
    </row>
    <row r="36" spans="1:36" x14ac:dyDescent="0.2">
      <c r="A36" s="223">
        <v>1</v>
      </c>
      <c r="B36" s="224"/>
      <c r="C36" s="224"/>
      <c r="D36" s="224"/>
      <c r="E36" s="224"/>
      <c r="F36" s="224"/>
      <c r="G36" s="225"/>
      <c r="H36" s="223">
        <v>2</v>
      </c>
      <c r="I36" s="224"/>
      <c r="J36" s="225"/>
      <c r="K36" s="223">
        <v>3</v>
      </c>
      <c r="L36" s="224"/>
      <c r="M36" s="225"/>
      <c r="N36" s="223">
        <v>4</v>
      </c>
      <c r="O36" s="224"/>
      <c r="P36" s="225"/>
      <c r="Q36" s="223">
        <v>5</v>
      </c>
      <c r="R36" s="224"/>
      <c r="S36" s="225"/>
      <c r="T36" s="223">
        <v>6</v>
      </c>
      <c r="U36" s="224"/>
      <c r="V36" s="225"/>
      <c r="W36" s="223">
        <v>7</v>
      </c>
      <c r="X36" s="224"/>
      <c r="Y36" s="225"/>
      <c r="Z36" s="223">
        <v>8</v>
      </c>
      <c r="AA36" s="224"/>
      <c r="AB36" s="224"/>
      <c r="AC36" s="224"/>
      <c r="AD36" s="224"/>
      <c r="AE36" s="224"/>
      <c r="AF36" s="225"/>
    </row>
    <row r="37" spans="1:36" ht="44.25" customHeight="1" x14ac:dyDescent="0.2">
      <c r="A37" s="208" t="s">
        <v>220</v>
      </c>
      <c r="B37" s="208"/>
      <c r="C37" s="208"/>
      <c r="D37" s="208"/>
      <c r="E37" s="208"/>
      <c r="F37" s="208"/>
      <c r="G37" s="208"/>
      <c r="H37" s="206">
        <f>H38+H39+H40+H41</f>
        <v>0</v>
      </c>
      <c r="I37" s="206"/>
      <c r="J37" s="206"/>
      <c r="K37" s="206">
        <f t="shared" ref="K37" si="0">K38+K39+K40+K41</f>
        <v>0</v>
      </c>
      <c r="L37" s="206"/>
      <c r="M37" s="206"/>
      <c r="N37" s="206">
        <f>N38+N39+N40+N41</f>
        <v>0</v>
      </c>
      <c r="O37" s="206"/>
      <c r="P37" s="206"/>
      <c r="Q37" s="206">
        <f t="shared" ref="Q37" si="1">Q38+Q39+Q40+Q41</f>
        <v>0</v>
      </c>
      <c r="R37" s="206"/>
      <c r="S37" s="206"/>
      <c r="T37" s="206">
        <f t="shared" ref="T37" si="2">T38+T39+T40+T41</f>
        <v>0</v>
      </c>
      <c r="U37" s="206"/>
      <c r="V37" s="206"/>
      <c r="W37" s="209">
        <f>0</f>
        <v>0</v>
      </c>
      <c r="X37" s="209"/>
      <c r="Y37" s="209"/>
      <c r="Z37" s="33"/>
      <c r="AA37" s="34"/>
      <c r="AB37" s="34"/>
      <c r="AC37" s="34"/>
      <c r="AD37" s="34"/>
      <c r="AE37" s="34"/>
      <c r="AF37" s="35"/>
    </row>
    <row r="38" spans="1:36" x14ac:dyDescent="0.2">
      <c r="A38" s="205" t="s">
        <v>54</v>
      </c>
      <c r="B38" s="205"/>
      <c r="C38" s="205"/>
      <c r="D38" s="205"/>
      <c r="E38" s="205"/>
      <c r="F38" s="205"/>
      <c r="G38" s="205"/>
      <c r="H38" s="206">
        <f>H43</f>
        <v>0</v>
      </c>
      <c r="I38" s="206"/>
      <c r="J38" s="206"/>
      <c r="K38" s="206">
        <f>K43</f>
        <v>0</v>
      </c>
      <c r="L38" s="206"/>
      <c r="M38" s="206"/>
      <c r="N38" s="206">
        <f>N43</f>
        <v>0</v>
      </c>
      <c r="O38" s="206"/>
      <c r="P38" s="206"/>
      <c r="Q38" s="206">
        <f>Q43</f>
        <v>0</v>
      </c>
      <c r="R38" s="206"/>
      <c r="S38" s="206"/>
      <c r="T38" s="206">
        <f>T43</f>
        <v>0</v>
      </c>
      <c r="U38" s="206"/>
      <c r="V38" s="206"/>
      <c r="W38" s="209">
        <f>0</f>
        <v>0</v>
      </c>
      <c r="X38" s="209"/>
      <c r="Y38" s="209"/>
      <c r="Z38" s="36"/>
      <c r="AA38" s="37"/>
      <c r="AB38" s="37"/>
      <c r="AC38" s="37"/>
      <c r="AD38" s="37"/>
      <c r="AE38" s="37"/>
      <c r="AF38" s="38"/>
      <c r="AJ38" s="42"/>
    </row>
    <row r="39" spans="1:36" x14ac:dyDescent="0.2">
      <c r="A39" s="205" t="s">
        <v>55</v>
      </c>
      <c r="B39" s="205"/>
      <c r="C39" s="205"/>
      <c r="D39" s="205"/>
      <c r="E39" s="205"/>
      <c r="F39" s="205"/>
      <c r="G39" s="205"/>
      <c r="H39" s="206">
        <f>H44</f>
        <v>0</v>
      </c>
      <c r="I39" s="206"/>
      <c r="J39" s="206"/>
      <c r="K39" s="206">
        <f>K44</f>
        <v>0</v>
      </c>
      <c r="L39" s="206"/>
      <c r="M39" s="206"/>
      <c r="N39" s="206">
        <f>N44</f>
        <v>0</v>
      </c>
      <c r="O39" s="206"/>
      <c r="P39" s="206"/>
      <c r="Q39" s="206">
        <f>Q44</f>
        <v>0</v>
      </c>
      <c r="R39" s="206"/>
      <c r="S39" s="206"/>
      <c r="T39" s="206">
        <f>T44</f>
        <v>0</v>
      </c>
      <c r="U39" s="206"/>
      <c r="V39" s="206"/>
      <c r="W39" s="209">
        <f>0</f>
        <v>0</v>
      </c>
      <c r="X39" s="209"/>
      <c r="Y39" s="209"/>
      <c r="Z39" s="36"/>
      <c r="AA39" s="37"/>
      <c r="AB39" s="37"/>
      <c r="AC39" s="37"/>
      <c r="AD39" s="37"/>
      <c r="AE39" s="37"/>
      <c r="AF39" s="38"/>
    </row>
    <row r="40" spans="1:36" x14ac:dyDescent="0.2">
      <c r="A40" s="205" t="s">
        <v>56</v>
      </c>
      <c r="B40" s="205"/>
      <c r="C40" s="205"/>
      <c r="D40" s="205"/>
      <c r="E40" s="205"/>
      <c r="F40" s="205"/>
      <c r="G40" s="205"/>
      <c r="H40" s="206">
        <f>H45</f>
        <v>0</v>
      </c>
      <c r="I40" s="206"/>
      <c r="J40" s="206"/>
      <c r="K40" s="206">
        <f>K45</f>
        <v>0</v>
      </c>
      <c r="L40" s="206"/>
      <c r="M40" s="206"/>
      <c r="N40" s="206">
        <f>N45</f>
        <v>0</v>
      </c>
      <c r="O40" s="206"/>
      <c r="P40" s="206"/>
      <c r="Q40" s="206">
        <f>Q45</f>
        <v>0</v>
      </c>
      <c r="R40" s="206"/>
      <c r="S40" s="206"/>
      <c r="T40" s="206">
        <f>T45</f>
        <v>0</v>
      </c>
      <c r="U40" s="206"/>
      <c r="V40" s="206"/>
      <c r="W40" s="209">
        <f>0</f>
        <v>0</v>
      </c>
      <c r="X40" s="209"/>
      <c r="Y40" s="209"/>
      <c r="Z40" s="36"/>
      <c r="AA40" s="37"/>
      <c r="AB40" s="37"/>
      <c r="AC40" s="37"/>
      <c r="AD40" s="37"/>
      <c r="AE40" s="37"/>
      <c r="AF40" s="38"/>
    </row>
    <row r="41" spans="1:36" x14ac:dyDescent="0.2">
      <c r="A41" s="205" t="s">
        <v>57</v>
      </c>
      <c r="B41" s="205"/>
      <c r="C41" s="205"/>
      <c r="D41" s="205"/>
      <c r="E41" s="205"/>
      <c r="F41" s="205"/>
      <c r="G41" s="205"/>
      <c r="H41" s="206">
        <f>H46</f>
        <v>0</v>
      </c>
      <c r="I41" s="206"/>
      <c r="J41" s="206"/>
      <c r="K41" s="206">
        <f>K46</f>
        <v>0</v>
      </c>
      <c r="L41" s="206"/>
      <c r="M41" s="206"/>
      <c r="N41" s="206">
        <f>N46</f>
        <v>0</v>
      </c>
      <c r="O41" s="206"/>
      <c r="P41" s="206"/>
      <c r="Q41" s="206">
        <v>0</v>
      </c>
      <c r="R41" s="206"/>
      <c r="S41" s="206"/>
      <c r="T41" s="206">
        <f>T46</f>
        <v>0</v>
      </c>
      <c r="U41" s="206"/>
      <c r="V41" s="206"/>
      <c r="W41" s="209">
        <f>0</f>
        <v>0</v>
      </c>
      <c r="X41" s="209"/>
      <c r="Y41" s="209"/>
      <c r="Z41" s="39"/>
      <c r="AA41" s="40"/>
      <c r="AB41" s="40"/>
      <c r="AC41" s="40"/>
      <c r="AD41" s="40"/>
      <c r="AE41" s="40"/>
      <c r="AF41" s="41"/>
    </row>
    <row r="42" spans="1:36" ht="50.25" customHeight="1" x14ac:dyDescent="0.2">
      <c r="A42" s="208" t="s">
        <v>221</v>
      </c>
      <c r="B42" s="208"/>
      <c r="C42" s="208"/>
      <c r="D42" s="208"/>
      <c r="E42" s="208"/>
      <c r="F42" s="208"/>
      <c r="G42" s="208"/>
      <c r="H42" s="206">
        <f>H43+H44+H45+H46</f>
        <v>0</v>
      </c>
      <c r="I42" s="206"/>
      <c r="J42" s="206"/>
      <c r="K42" s="206">
        <f>K43+K44+K45+K46</f>
        <v>0</v>
      </c>
      <c r="L42" s="206"/>
      <c r="M42" s="206"/>
      <c r="N42" s="206">
        <f>N43+N44+N45+N46</f>
        <v>0</v>
      </c>
      <c r="O42" s="206"/>
      <c r="P42" s="206"/>
      <c r="Q42" s="206">
        <f t="shared" ref="Q42" si="3">Q43+Q44+Q45+Q46</f>
        <v>0</v>
      </c>
      <c r="R42" s="206"/>
      <c r="S42" s="206"/>
      <c r="T42" s="206">
        <f t="shared" ref="T42" si="4">T43+T44+T45+T46</f>
        <v>0</v>
      </c>
      <c r="U42" s="206"/>
      <c r="V42" s="206"/>
      <c r="W42" s="209">
        <v>0</v>
      </c>
      <c r="X42" s="209"/>
      <c r="Y42" s="209"/>
      <c r="Z42" s="36"/>
      <c r="AA42" s="37"/>
      <c r="AB42" s="37"/>
      <c r="AC42" s="37"/>
      <c r="AD42" s="37"/>
      <c r="AE42" s="37"/>
      <c r="AF42" s="38"/>
    </row>
    <row r="43" spans="1:36" x14ac:dyDescent="0.2">
      <c r="A43" s="205" t="s">
        <v>54</v>
      </c>
      <c r="B43" s="205"/>
      <c r="C43" s="205"/>
      <c r="D43" s="205"/>
      <c r="E43" s="205"/>
      <c r="F43" s="205"/>
      <c r="G43" s="205"/>
      <c r="H43" s="206">
        <v>0</v>
      </c>
      <c r="I43" s="206"/>
      <c r="J43" s="206"/>
      <c r="K43" s="206">
        <v>0</v>
      </c>
      <c r="L43" s="206"/>
      <c r="M43" s="206"/>
      <c r="N43" s="206">
        <v>0</v>
      </c>
      <c r="O43" s="206"/>
      <c r="P43" s="206"/>
      <c r="Q43" s="206">
        <v>0</v>
      </c>
      <c r="R43" s="206"/>
      <c r="S43" s="206"/>
      <c r="T43" s="206">
        <v>0</v>
      </c>
      <c r="U43" s="206"/>
      <c r="V43" s="206"/>
      <c r="W43" s="209">
        <v>0</v>
      </c>
      <c r="X43" s="209"/>
      <c r="Y43" s="209"/>
      <c r="Z43" s="36"/>
      <c r="AA43" s="37"/>
      <c r="AB43" s="37"/>
      <c r="AC43" s="37"/>
      <c r="AD43" s="37"/>
      <c r="AE43" s="37"/>
      <c r="AF43" s="38"/>
    </row>
    <row r="44" spans="1:36" x14ac:dyDescent="0.2">
      <c r="A44" s="205" t="s">
        <v>55</v>
      </c>
      <c r="B44" s="205"/>
      <c r="C44" s="205"/>
      <c r="D44" s="205"/>
      <c r="E44" s="205"/>
      <c r="F44" s="205"/>
      <c r="G44" s="205"/>
      <c r="H44" s="206">
        <v>0</v>
      </c>
      <c r="I44" s="206"/>
      <c r="J44" s="206"/>
      <c r="K44" s="206">
        <v>0</v>
      </c>
      <c r="L44" s="206"/>
      <c r="M44" s="206"/>
      <c r="N44" s="206">
        <v>0</v>
      </c>
      <c r="O44" s="206"/>
      <c r="P44" s="206"/>
      <c r="Q44" s="206">
        <v>0</v>
      </c>
      <c r="R44" s="206"/>
      <c r="S44" s="206"/>
      <c r="T44" s="206">
        <v>0</v>
      </c>
      <c r="U44" s="206"/>
      <c r="V44" s="206"/>
      <c r="W44" s="209">
        <f>0</f>
        <v>0</v>
      </c>
      <c r="X44" s="209"/>
      <c r="Y44" s="209"/>
      <c r="Z44" s="36"/>
      <c r="AA44" s="37"/>
      <c r="AB44" s="37"/>
      <c r="AC44" s="37"/>
      <c r="AD44" s="37"/>
      <c r="AE44" s="37"/>
      <c r="AF44" s="38"/>
    </row>
    <row r="45" spans="1:36" x14ac:dyDescent="0.2">
      <c r="A45" s="205" t="s">
        <v>56</v>
      </c>
      <c r="B45" s="205"/>
      <c r="C45" s="205"/>
      <c r="D45" s="205"/>
      <c r="E45" s="205"/>
      <c r="F45" s="205"/>
      <c r="G45" s="205"/>
      <c r="H45" s="206">
        <v>0</v>
      </c>
      <c r="I45" s="206"/>
      <c r="J45" s="206"/>
      <c r="K45" s="206">
        <v>0</v>
      </c>
      <c r="L45" s="206"/>
      <c r="M45" s="206"/>
      <c r="N45" s="206">
        <v>0</v>
      </c>
      <c r="O45" s="206"/>
      <c r="P45" s="206"/>
      <c r="Q45" s="206">
        <v>0</v>
      </c>
      <c r="R45" s="206"/>
      <c r="S45" s="206"/>
      <c r="T45" s="206">
        <v>0</v>
      </c>
      <c r="U45" s="206"/>
      <c r="V45" s="206"/>
      <c r="W45" s="209">
        <v>0</v>
      </c>
      <c r="X45" s="209"/>
      <c r="Y45" s="209"/>
      <c r="Z45" s="36"/>
      <c r="AA45" s="37"/>
      <c r="AB45" s="37"/>
      <c r="AC45" s="37"/>
      <c r="AD45" s="37"/>
      <c r="AE45" s="37"/>
      <c r="AF45" s="38"/>
    </row>
    <row r="46" spans="1:36" x14ac:dyDescent="0.2">
      <c r="A46" s="205" t="s">
        <v>57</v>
      </c>
      <c r="B46" s="205"/>
      <c r="C46" s="205"/>
      <c r="D46" s="205"/>
      <c r="E46" s="205"/>
      <c r="F46" s="205"/>
      <c r="G46" s="205"/>
      <c r="H46" s="206">
        <v>0</v>
      </c>
      <c r="I46" s="206"/>
      <c r="J46" s="206"/>
      <c r="K46" s="206">
        <v>0</v>
      </c>
      <c r="L46" s="206"/>
      <c r="M46" s="206"/>
      <c r="N46" s="206">
        <v>0</v>
      </c>
      <c r="O46" s="206"/>
      <c r="P46" s="206"/>
      <c r="Q46" s="206">
        <v>0</v>
      </c>
      <c r="R46" s="206"/>
      <c r="S46" s="206"/>
      <c r="T46" s="206">
        <v>0</v>
      </c>
      <c r="U46" s="206"/>
      <c r="V46" s="206"/>
      <c r="W46" s="209">
        <v>0</v>
      </c>
      <c r="X46" s="209"/>
      <c r="Y46" s="209"/>
      <c r="Z46" s="39"/>
      <c r="AA46" s="40"/>
      <c r="AB46" s="40"/>
      <c r="AC46" s="40"/>
      <c r="AD46" s="40"/>
      <c r="AE46" s="40"/>
      <c r="AF46" s="41"/>
    </row>
    <row r="48" spans="1:36" ht="16.5" customHeight="1" x14ac:dyDescent="0.25">
      <c r="A48" s="221" t="s">
        <v>182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</row>
    <row r="50" spans="1:32" ht="54" customHeight="1" x14ac:dyDescent="0.2">
      <c r="A50" s="25" t="s">
        <v>28</v>
      </c>
      <c r="B50" s="210" t="s">
        <v>89</v>
      </c>
      <c r="C50" s="211"/>
      <c r="D50" s="211"/>
      <c r="E50" s="212"/>
      <c r="F50" s="210" t="s">
        <v>61</v>
      </c>
      <c r="G50" s="211"/>
      <c r="H50" s="212"/>
      <c r="I50" s="210" t="s">
        <v>62</v>
      </c>
      <c r="J50" s="211"/>
      <c r="K50" s="211"/>
      <c r="L50" s="212"/>
      <c r="M50" s="210" t="s">
        <v>63</v>
      </c>
      <c r="N50" s="211"/>
      <c r="O50" s="211"/>
      <c r="P50" s="212"/>
      <c r="Q50" s="210" t="s">
        <v>64</v>
      </c>
      <c r="R50" s="211"/>
      <c r="S50" s="211"/>
      <c r="T50" s="212"/>
      <c r="U50" s="210" t="s">
        <v>65</v>
      </c>
      <c r="V50" s="211"/>
      <c r="W50" s="211"/>
      <c r="X50" s="212"/>
      <c r="Y50" s="210" t="s">
        <v>66</v>
      </c>
      <c r="Z50" s="211"/>
      <c r="AA50" s="211"/>
      <c r="AB50" s="211"/>
      <c r="AC50" s="211"/>
      <c r="AD50" s="211"/>
      <c r="AE50" s="211"/>
      <c r="AF50" s="212"/>
    </row>
    <row r="51" spans="1:32" ht="12.75" customHeight="1" x14ac:dyDescent="0.2">
      <c r="A51" s="25">
        <v>1</v>
      </c>
      <c r="B51" s="210">
        <v>2</v>
      </c>
      <c r="C51" s="211"/>
      <c r="D51" s="211"/>
      <c r="E51" s="212"/>
      <c r="F51" s="210">
        <v>3</v>
      </c>
      <c r="G51" s="211"/>
      <c r="H51" s="212"/>
      <c r="I51" s="210">
        <v>4</v>
      </c>
      <c r="J51" s="211"/>
      <c r="K51" s="211"/>
      <c r="L51" s="212"/>
      <c r="M51" s="210">
        <v>5</v>
      </c>
      <c r="N51" s="211"/>
      <c r="O51" s="211"/>
      <c r="P51" s="212"/>
      <c r="Q51" s="210">
        <v>6</v>
      </c>
      <c r="R51" s="211"/>
      <c r="S51" s="211"/>
      <c r="T51" s="212"/>
      <c r="U51" s="210">
        <v>7</v>
      </c>
      <c r="V51" s="211"/>
      <c r="W51" s="211"/>
      <c r="X51" s="212"/>
      <c r="Y51" s="210">
        <v>8</v>
      </c>
      <c r="Z51" s="211"/>
      <c r="AA51" s="211"/>
      <c r="AB51" s="211"/>
      <c r="AC51" s="211"/>
      <c r="AD51" s="211"/>
      <c r="AE51" s="211"/>
      <c r="AF51" s="212"/>
    </row>
    <row r="52" spans="1:32" ht="14.25" customHeight="1" x14ac:dyDescent="0.2">
      <c r="A52" s="210" t="s">
        <v>90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2"/>
    </row>
  </sheetData>
  <mergeCells count="291"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  <mergeCell ref="B7:C7"/>
    <mergeCell ref="D7:F7"/>
    <mergeCell ref="G7:H7"/>
    <mergeCell ref="I7:J7"/>
    <mergeCell ref="K7:M7"/>
    <mergeCell ref="N7:O7"/>
    <mergeCell ref="P7:Q7"/>
    <mergeCell ref="R6:S6"/>
    <mergeCell ref="T6:V6"/>
    <mergeCell ref="R7:S7"/>
    <mergeCell ref="T7:V7"/>
    <mergeCell ref="W7:X7"/>
    <mergeCell ref="Y7:Z7"/>
    <mergeCell ref="AA7:AC7"/>
    <mergeCell ref="AD7:AF7"/>
    <mergeCell ref="AH6:AI6"/>
    <mergeCell ref="AJ6:AK6"/>
    <mergeCell ref="AL6:AM6"/>
    <mergeCell ref="W6:X6"/>
    <mergeCell ref="Y6:Z6"/>
    <mergeCell ref="AA6:AC6"/>
    <mergeCell ref="AD6:AF6"/>
    <mergeCell ref="W9:X9"/>
    <mergeCell ref="Y9:Z9"/>
    <mergeCell ref="AA9:AC9"/>
    <mergeCell ref="AD9:AF9"/>
    <mergeCell ref="A8:AF8"/>
    <mergeCell ref="B9:C9"/>
    <mergeCell ref="D9:F9"/>
    <mergeCell ref="G9:H9"/>
    <mergeCell ref="I9:J9"/>
    <mergeCell ref="K9:M9"/>
    <mergeCell ref="N9:O9"/>
    <mergeCell ref="P9:Q9"/>
    <mergeCell ref="R9:S9"/>
    <mergeCell ref="T9:V9"/>
    <mergeCell ref="A10:AF10"/>
    <mergeCell ref="A12:A13"/>
    <mergeCell ref="B12:E13"/>
    <mergeCell ref="F12:G13"/>
    <mergeCell ref="H12:AF12"/>
    <mergeCell ref="H13:I13"/>
    <mergeCell ref="J13:K13"/>
    <mergeCell ref="L13:M13"/>
    <mergeCell ref="N13:O13"/>
    <mergeCell ref="T14:U14"/>
    <mergeCell ref="V14:W14"/>
    <mergeCell ref="X14:Y14"/>
    <mergeCell ref="Z14:AA14"/>
    <mergeCell ref="AB14:AC14"/>
    <mergeCell ref="AD14:AF14"/>
    <mergeCell ref="AB13:AC13"/>
    <mergeCell ref="AD13:AF13"/>
    <mergeCell ref="B14:E14"/>
    <mergeCell ref="F14:G14"/>
    <mergeCell ref="H14:I14"/>
    <mergeCell ref="J14:K14"/>
    <mergeCell ref="L14:M14"/>
    <mergeCell ref="N14:O14"/>
    <mergeCell ref="P14:Q14"/>
    <mergeCell ref="R14:S14"/>
    <mergeCell ref="P13:Q13"/>
    <mergeCell ref="R13:S13"/>
    <mergeCell ref="T13:U13"/>
    <mergeCell ref="V13:W13"/>
    <mergeCell ref="X13:Y13"/>
    <mergeCell ref="Z13:AA13"/>
    <mergeCell ref="B15:AF15"/>
    <mergeCell ref="A16:A18"/>
    <mergeCell ref="B16:AF16"/>
    <mergeCell ref="B17:E17"/>
    <mergeCell ref="F17:G18"/>
    <mergeCell ref="H17:I17"/>
    <mergeCell ref="J17:K17"/>
    <mergeCell ref="L17:M17"/>
    <mergeCell ref="N17:O17"/>
    <mergeCell ref="P17:Q17"/>
    <mergeCell ref="X18:Y18"/>
    <mergeCell ref="Z18:AA18"/>
    <mergeCell ref="AB18:AC18"/>
    <mergeCell ref="AD18:AF18"/>
    <mergeCell ref="A20:AF20"/>
    <mergeCell ref="A22:AF22"/>
    <mergeCell ref="AD17:AF17"/>
    <mergeCell ref="B18:E18"/>
    <mergeCell ref="H18:I18"/>
    <mergeCell ref="J18:K18"/>
    <mergeCell ref="L18:M18"/>
    <mergeCell ref="N18:O18"/>
    <mergeCell ref="P18:Q18"/>
    <mergeCell ref="R18:S18"/>
    <mergeCell ref="T18:U18"/>
    <mergeCell ref="V18:W18"/>
    <mergeCell ref="R17:S17"/>
    <mergeCell ref="T17:U17"/>
    <mergeCell ref="V17:W17"/>
    <mergeCell ref="X17:Y17"/>
    <mergeCell ref="Z17:AA17"/>
    <mergeCell ref="AB17:AC17"/>
    <mergeCell ref="AD24:AF24"/>
    <mergeCell ref="B25:E25"/>
    <mergeCell ref="G25:H25"/>
    <mergeCell ref="I25:J25"/>
    <mergeCell ref="K25:L25"/>
    <mergeCell ref="M25:O25"/>
    <mergeCell ref="P25:Q25"/>
    <mergeCell ref="R25:S25"/>
    <mergeCell ref="T25:U25"/>
    <mergeCell ref="V25:W25"/>
    <mergeCell ref="R24:S24"/>
    <mergeCell ref="T24:U24"/>
    <mergeCell ref="V24:W24"/>
    <mergeCell ref="X24:Y24"/>
    <mergeCell ref="Z24:AA24"/>
    <mergeCell ref="AB24:AC24"/>
    <mergeCell ref="B24:E24"/>
    <mergeCell ref="G24:H24"/>
    <mergeCell ref="I24:J24"/>
    <mergeCell ref="K24:L24"/>
    <mergeCell ref="M24:O24"/>
    <mergeCell ref="P24:Q24"/>
    <mergeCell ref="X25:Y25"/>
    <mergeCell ref="Z25:AA25"/>
    <mergeCell ref="AB25:AC25"/>
    <mergeCell ref="AD25:AF25"/>
    <mergeCell ref="A26:AF26"/>
    <mergeCell ref="B27:E27"/>
    <mergeCell ref="G27:H27"/>
    <mergeCell ref="I27:J27"/>
    <mergeCell ref="K27:L27"/>
    <mergeCell ref="M27:O27"/>
    <mergeCell ref="AB27:AC27"/>
    <mergeCell ref="AD27:AF27"/>
    <mergeCell ref="B28:E28"/>
    <mergeCell ref="G28:H28"/>
    <mergeCell ref="I28:J28"/>
    <mergeCell ref="K28:L28"/>
    <mergeCell ref="M28:O28"/>
    <mergeCell ref="P28:Q28"/>
    <mergeCell ref="R28:S28"/>
    <mergeCell ref="T28:U28"/>
    <mergeCell ref="P27:Q27"/>
    <mergeCell ref="R27:S27"/>
    <mergeCell ref="T27:U27"/>
    <mergeCell ref="V27:W27"/>
    <mergeCell ref="X27:Y27"/>
    <mergeCell ref="Z27:AA27"/>
    <mergeCell ref="V28:W28"/>
    <mergeCell ref="X28:Y28"/>
    <mergeCell ref="Z28:AA28"/>
    <mergeCell ref="AB28:AC28"/>
    <mergeCell ref="B29:E29"/>
    <mergeCell ref="G29:H29"/>
    <mergeCell ref="I29:J29"/>
    <mergeCell ref="K29:L29"/>
    <mergeCell ref="M29:O29"/>
    <mergeCell ref="AB29:AC29"/>
    <mergeCell ref="A32:AF32"/>
    <mergeCell ref="A34:G35"/>
    <mergeCell ref="H34:P34"/>
    <mergeCell ref="Q34:V34"/>
    <mergeCell ref="W34:Y35"/>
    <mergeCell ref="Z34:AF35"/>
    <mergeCell ref="H35:J35"/>
    <mergeCell ref="K35:M35"/>
    <mergeCell ref="P29:Q29"/>
    <mergeCell ref="R29:S29"/>
    <mergeCell ref="T29:U29"/>
    <mergeCell ref="V29:W29"/>
    <mergeCell ref="X29:Y29"/>
    <mergeCell ref="Z29:AA29"/>
    <mergeCell ref="N35:P35"/>
    <mergeCell ref="Q35:S35"/>
    <mergeCell ref="T35:V35"/>
    <mergeCell ref="A36:G36"/>
    <mergeCell ref="H36:J36"/>
    <mergeCell ref="K36:M36"/>
    <mergeCell ref="N36:P36"/>
    <mergeCell ref="Q36:S36"/>
    <mergeCell ref="T36:V36"/>
    <mergeCell ref="W36:Y36"/>
    <mergeCell ref="Z36:AF36"/>
    <mergeCell ref="A37:G37"/>
    <mergeCell ref="H37:J37"/>
    <mergeCell ref="K37:M37"/>
    <mergeCell ref="N37:P37"/>
    <mergeCell ref="Q37:S37"/>
    <mergeCell ref="T37:V37"/>
    <mergeCell ref="W37:Y37"/>
    <mergeCell ref="W38:Y38"/>
    <mergeCell ref="A39:G39"/>
    <mergeCell ref="H39:J39"/>
    <mergeCell ref="K39:M39"/>
    <mergeCell ref="N39:P39"/>
    <mergeCell ref="Q39:S39"/>
    <mergeCell ref="T39:V39"/>
    <mergeCell ref="W39:Y39"/>
    <mergeCell ref="A38:G38"/>
    <mergeCell ref="H38:J38"/>
    <mergeCell ref="K38:M38"/>
    <mergeCell ref="N38:P38"/>
    <mergeCell ref="Q38:S38"/>
    <mergeCell ref="T38:V38"/>
    <mergeCell ref="W40:Y40"/>
    <mergeCell ref="A41:G41"/>
    <mergeCell ref="H41:J41"/>
    <mergeCell ref="K41:M41"/>
    <mergeCell ref="N41:P41"/>
    <mergeCell ref="Q41:S41"/>
    <mergeCell ref="T41:V41"/>
    <mergeCell ref="W41:Y41"/>
    <mergeCell ref="A40:G40"/>
    <mergeCell ref="H40:J40"/>
    <mergeCell ref="K40:M40"/>
    <mergeCell ref="N40:P40"/>
    <mergeCell ref="Q40:S40"/>
    <mergeCell ref="T40:V40"/>
    <mergeCell ref="W42:Y42"/>
    <mergeCell ref="A43:G43"/>
    <mergeCell ref="H43:J43"/>
    <mergeCell ref="K43:M43"/>
    <mergeCell ref="N43:P43"/>
    <mergeCell ref="Q43:S43"/>
    <mergeCell ref="T43:V43"/>
    <mergeCell ref="W43:Y43"/>
    <mergeCell ref="A42:G42"/>
    <mergeCell ref="H42:J42"/>
    <mergeCell ref="K42:M42"/>
    <mergeCell ref="N42:P42"/>
    <mergeCell ref="Q42:S42"/>
    <mergeCell ref="T42:V42"/>
    <mergeCell ref="W44:Y44"/>
    <mergeCell ref="A45:G45"/>
    <mergeCell ref="H45:J45"/>
    <mergeCell ref="K45:M45"/>
    <mergeCell ref="N45:P45"/>
    <mergeCell ref="Q45:S45"/>
    <mergeCell ref="T45:V45"/>
    <mergeCell ref="W45:Y45"/>
    <mergeCell ref="A44:G44"/>
    <mergeCell ref="H44:J44"/>
    <mergeCell ref="K44:M44"/>
    <mergeCell ref="N44:P44"/>
    <mergeCell ref="Q44:S44"/>
    <mergeCell ref="T44:V44"/>
    <mergeCell ref="I50:L50"/>
    <mergeCell ref="M50:P50"/>
    <mergeCell ref="Q50:T50"/>
    <mergeCell ref="U50:X50"/>
    <mergeCell ref="Y50:AF50"/>
    <mergeCell ref="W46:Y46"/>
    <mergeCell ref="A46:G46"/>
    <mergeCell ref="H46:J46"/>
    <mergeCell ref="K46:M46"/>
    <mergeCell ref="N46:P46"/>
    <mergeCell ref="Q46:S46"/>
    <mergeCell ref="T46:V46"/>
    <mergeCell ref="T30:U30"/>
    <mergeCell ref="V30:W30"/>
    <mergeCell ref="X30:Y30"/>
    <mergeCell ref="Z30:AA30"/>
    <mergeCell ref="AB30:AC30"/>
    <mergeCell ref="AD28:AF30"/>
    <mergeCell ref="Y51:AF51"/>
    <mergeCell ref="A52:AF52"/>
    <mergeCell ref="B30:E30"/>
    <mergeCell ref="G30:H30"/>
    <mergeCell ref="I30:J30"/>
    <mergeCell ref="K30:L30"/>
    <mergeCell ref="M30:O30"/>
    <mergeCell ref="P30:Q30"/>
    <mergeCell ref="R30:S30"/>
    <mergeCell ref="B51:E51"/>
    <mergeCell ref="F51:H51"/>
    <mergeCell ref="I51:L51"/>
    <mergeCell ref="M51:P51"/>
    <mergeCell ref="Q51:T51"/>
    <mergeCell ref="U51:X51"/>
    <mergeCell ref="A48:AF48"/>
    <mergeCell ref="B50:E50"/>
    <mergeCell ref="F50:H5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workbookViewId="0">
      <selection activeCell="X3" sqref="A1:AF3"/>
    </sheetView>
  </sheetViews>
  <sheetFormatPr defaultRowHeight="12.75" x14ac:dyDescent="0.2"/>
  <cols>
    <col min="1" max="1" width="5.7109375" style="24" customWidth="1"/>
    <col min="2" max="2" width="9.140625" style="24"/>
    <col min="3" max="3" width="2.85546875" style="24" customWidth="1"/>
    <col min="4" max="4" width="4" style="24" customWidth="1"/>
    <col min="5" max="5" width="4.28515625" style="24" customWidth="1"/>
    <col min="6" max="6" width="8.5703125" style="24" customWidth="1"/>
    <col min="7" max="7" width="5.5703125" style="24" customWidth="1"/>
    <col min="8" max="11" width="6" style="24" customWidth="1"/>
    <col min="12" max="12" width="4.140625" style="24" customWidth="1"/>
    <col min="13" max="13" width="1" style="24" hidden="1" customWidth="1"/>
    <col min="14" max="18" width="6" style="24" customWidth="1"/>
    <col min="19" max="19" width="3.28515625" style="24" customWidth="1"/>
    <col min="20" max="20" width="6" style="24" customWidth="1"/>
    <col min="21" max="21" width="6.5703125" style="24" customWidth="1"/>
    <col min="22" max="22" width="11.7109375" style="24" customWidth="1"/>
    <col min="23" max="24" width="6" style="24" customWidth="1"/>
    <col min="25" max="25" width="3.85546875" style="24" customWidth="1"/>
    <col min="26" max="26" width="6.5703125" style="24" customWidth="1"/>
    <col min="27" max="27" width="8.28515625" style="24" customWidth="1"/>
    <col min="28" max="28" width="6" style="24" customWidth="1"/>
    <col min="29" max="29" width="6.42578125" style="24" customWidth="1"/>
    <col min="30" max="31" width="5" style="24" customWidth="1"/>
    <col min="32" max="32" width="1.5703125" style="24" customWidth="1"/>
    <col min="33" max="16384" width="9.140625" style="24"/>
  </cols>
  <sheetData>
    <row r="1" spans="1:39" ht="51" customHeight="1" x14ac:dyDescent="0.25">
      <c r="A1" s="249" t="s">
        <v>222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</row>
    <row r="2" spans="1:39" ht="16.5" x14ac:dyDescent="0.25">
      <c r="A2" s="221" t="s">
        <v>102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</row>
    <row r="4" spans="1:39" ht="16.5" x14ac:dyDescent="0.25">
      <c r="A4" s="221" t="s">
        <v>68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</row>
    <row r="6" spans="1:39" ht="76.5" customHeight="1" x14ac:dyDescent="0.2">
      <c r="A6" s="25" t="s">
        <v>185</v>
      </c>
      <c r="B6" s="219" t="s">
        <v>7</v>
      </c>
      <c r="C6" s="219"/>
      <c r="D6" s="219" t="s">
        <v>8</v>
      </c>
      <c r="E6" s="219"/>
      <c r="F6" s="219"/>
      <c r="G6" s="219" t="s">
        <v>9</v>
      </c>
      <c r="H6" s="219"/>
      <c r="I6" s="219" t="s">
        <v>103</v>
      </c>
      <c r="J6" s="219"/>
      <c r="K6" s="210" t="s">
        <v>186</v>
      </c>
      <c r="L6" s="211"/>
      <c r="M6" s="212"/>
      <c r="N6" s="210" t="s">
        <v>10</v>
      </c>
      <c r="O6" s="212"/>
      <c r="P6" s="210" t="s">
        <v>11</v>
      </c>
      <c r="Q6" s="212"/>
      <c r="R6" s="210" t="s">
        <v>12</v>
      </c>
      <c r="S6" s="212"/>
      <c r="T6" s="210" t="s">
        <v>13</v>
      </c>
      <c r="U6" s="211"/>
      <c r="V6" s="212"/>
      <c r="W6" s="210" t="s">
        <v>14</v>
      </c>
      <c r="X6" s="212"/>
      <c r="Y6" s="210" t="s">
        <v>69</v>
      </c>
      <c r="Z6" s="212"/>
      <c r="AA6" s="210" t="s">
        <v>15</v>
      </c>
      <c r="AB6" s="211"/>
      <c r="AC6" s="212"/>
      <c r="AD6" s="210" t="s">
        <v>16</v>
      </c>
      <c r="AE6" s="211"/>
      <c r="AF6" s="212"/>
      <c r="AH6" s="245"/>
      <c r="AI6" s="245"/>
      <c r="AJ6" s="245"/>
      <c r="AK6" s="245"/>
      <c r="AL6" s="245"/>
      <c r="AM6" s="245"/>
    </row>
    <row r="7" spans="1:39" ht="15" customHeight="1" x14ac:dyDescent="0.2">
      <c r="A7" s="26">
        <v>1</v>
      </c>
      <c r="B7" s="246">
        <v>2</v>
      </c>
      <c r="C7" s="247"/>
      <c r="D7" s="246">
        <v>3</v>
      </c>
      <c r="E7" s="248"/>
      <c r="F7" s="247"/>
      <c r="G7" s="244">
        <v>4</v>
      </c>
      <c r="H7" s="244"/>
      <c r="I7" s="244">
        <v>5</v>
      </c>
      <c r="J7" s="244"/>
      <c r="K7" s="244">
        <v>6</v>
      </c>
      <c r="L7" s="244"/>
      <c r="M7" s="244"/>
      <c r="N7" s="244">
        <v>7</v>
      </c>
      <c r="O7" s="244"/>
      <c r="P7" s="244">
        <v>8</v>
      </c>
      <c r="Q7" s="244"/>
      <c r="R7" s="244">
        <v>9</v>
      </c>
      <c r="S7" s="244"/>
      <c r="T7" s="244">
        <v>10</v>
      </c>
      <c r="U7" s="244"/>
      <c r="V7" s="244"/>
      <c r="W7" s="244">
        <v>11</v>
      </c>
      <c r="X7" s="244"/>
      <c r="Y7" s="244">
        <v>12</v>
      </c>
      <c r="Z7" s="244"/>
      <c r="AA7" s="244">
        <v>13</v>
      </c>
      <c r="AB7" s="244"/>
      <c r="AC7" s="244"/>
      <c r="AD7" s="244">
        <v>14</v>
      </c>
      <c r="AE7" s="244"/>
      <c r="AF7" s="244"/>
    </row>
    <row r="8" spans="1:39" ht="26.25" customHeight="1" x14ac:dyDescent="0.2">
      <c r="A8" s="236" t="s">
        <v>211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8"/>
    </row>
    <row r="9" spans="1:39" ht="173.25" customHeight="1" x14ac:dyDescent="0.2">
      <c r="A9" s="32" t="s">
        <v>195</v>
      </c>
      <c r="B9" s="210"/>
      <c r="C9" s="212"/>
      <c r="D9" s="216" t="s">
        <v>223</v>
      </c>
      <c r="E9" s="217"/>
      <c r="F9" s="218"/>
      <c r="G9" s="210" t="s">
        <v>18</v>
      </c>
      <c r="H9" s="212"/>
      <c r="I9" s="210" t="s">
        <v>187</v>
      </c>
      <c r="J9" s="212"/>
      <c r="K9" s="219" t="s">
        <v>224</v>
      </c>
      <c r="L9" s="219"/>
      <c r="M9" s="219"/>
      <c r="N9" s="215"/>
      <c r="O9" s="220"/>
      <c r="P9" s="213" t="s">
        <v>209</v>
      </c>
      <c r="Q9" s="214"/>
      <c r="R9" s="215"/>
      <c r="S9" s="220"/>
      <c r="T9" s="210" t="s">
        <v>225</v>
      </c>
      <c r="U9" s="211"/>
      <c r="V9" s="212"/>
      <c r="W9" s="213" t="s">
        <v>209</v>
      </c>
      <c r="X9" s="214"/>
      <c r="Y9" s="215"/>
      <c r="Z9" s="212"/>
      <c r="AA9" s="215"/>
      <c r="AB9" s="211"/>
      <c r="AC9" s="212"/>
      <c r="AD9" s="210" t="s">
        <v>210</v>
      </c>
      <c r="AE9" s="211"/>
      <c r="AF9" s="212"/>
    </row>
    <row r="10" spans="1:39" ht="16.5" x14ac:dyDescent="0.25">
      <c r="A10" s="221" t="s">
        <v>132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</row>
    <row r="11" spans="1:39" ht="12.75" customHeight="1" x14ac:dyDescent="0.2">
      <c r="A11" s="11"/>
    </row>
    <row r="12" spans="1:39" ht="15" customHeight="1" x14ac:dyDescent="0.2">
      <c r="A12" s="243" t="s">
        <v>28</v>
      </c>
      <c r="B12" s="243" t="s">
        <v>8</v>
      </c>
      <c r="C12" s="243"/>
      <c r="D12" s="243"/>
      <c r="E12" s="243"/>
      <c r="F12" s="243" t="s">
        <v>9</v>
      </c>
      <c r="G12" s="243"/>
      <c r="H12" s="243" t="s">
        <v>30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</row>
    <row r="13" spans="1:39" ht="24" customHeight="1" x14ac:dyDescent="0.2">
      <c r="A13" s="243"/>
      <c r="B13" s="243"/>
      <c r="C13" s="243"/>
      <c r="D13" s="243"/>
      <c r="E13" s="243"/>
      <c r="F13" s="243"/>
      <c r="G13" s="243"/>
      <c r="H13" s="243" t="s">
        <v>32</v>
      </c>
      <c r="I13" s="243"/>
      <c r="J13" s="243" t="s">
        <v>33</v>
      </c>
      <c r="K13" s="243"/>
      <c r="L13" s="243" t="s">
        <v>34</v>
      </c>
      <c r="M13" s="243"/>
      <c r="N13" s="243" t="s">
        <v>35</v>
      </c>
      <c r="O13" s="243"/>
      <c r="P13" s="243" t="s">
        <v>36</v>
      </c>
      <c r="Q13" s="243"/>
      <c r="R13" s="243" t="s">
        <v>37</v>
      </c>
      <c r="S13" s="243"/>
      <c r="T13" s="243" t="s">
        <v>38</v>
      </c>
      <c r="U13" s="243"/>
      <c r="V13" s="243" t="s">
        <v>39</v>
      </c>
      <c r="W13" s="243"/>
      <c r="X13" s="243" t="s">
        <v>40</v>
      </c>
      <c r="Y13" s="243"/>
      <c r="Z13" s="243" t="s">
        <v>41</v>
      </c>
      <c r="AA13" s="243"/>
      <c r="AB13" s="243" t="s">
        <v>42</v>
      </c>
      <c r="AC13" s="243"/>
      <c r="AD13" s="243" t="s">
        <v>31</v>
      </c>
      <c r="AE13" s="243"/>
      <c r="AF13" s="243"/>
    </row>
    <row r="14" spans="1:39" ht="15" customHeight="1" x14ac:dyDescent="0.2">
      <c r="A14" s="27">
        <v>1</v>
      </c>
      <c r="B14" s="243">
        <v>2</v>
      </c>
      <c r="C14" s="243"/>
      <c r="D14" s="243"/>
      <c r="E14" s="243"/>
      <c r="F14" s="243">
        <v>3</v>
      </c>
      <c r="G14" s="243"/>
      <c r="H14" s="243">
        <v>4</v>
      </c>
      <c r="I14" s="243"/>
      <c r="J14" s="243">
        <v>5</v>
      </c>
      <c r="K14" s="243"/>
      <c r="L14" s="243">
        <v>6</v>
      </c>
      <c r="M14" s="243"/>
      <c r="N14" s="243">
        <v>7</v>
      </c>
      <c r="O14" s="243"/>
      <c r="P14" s="243">
        <v>8</v>
      </c>
      <c r="Q14" s="243"/>
      <c r="R14" s="243">
        <v>9</v>
      </c>
      <c r="S14" s="243"/>
      <c r="T14" s="243">
        <v>10</v>
      </c>
      <c r="U14" s="243"/>
      <c r="V14" s="243">
        <v>11</v>
      </c>
      <c r="W14" s="243"/>
      <c r="X14" s="243">
        <v>12</v>
      </c>
      <c r="Y14" s="243"/>
      <c r="Z14" s="243">
        <v>13</v>
      </c>
      <c r="AA14" s="243"/>
      <c r="AB14" s="243">
        <v>14</v>
      </c>
      <c r="AC14" s="243"/>
      <c r="AD14" s="243">
        <v>15</v>
      </c>
      <c r="AE14" s="243"/>
      <c r="AF14" s="243"/>
    </row>
    <row r="15" spans="1:39" x14ac:dyDescent="0.2">
      <c r="A15" s="26" t="s">
        <v>43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</row>
    <row r="16" spans="1:39" x14ac:dyDescent="0.2">
      <c r="A16" s="244" t="s">
        <v>74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</row>
    <row r="17" spans="1:32" x14ac:dyDescent="0.2">
      <c r="A17" s="244"/>
      <c r="B17" s="242" t="s">
        <v>112</v>
      </c>
      <c r="C17" s="242"/>
      <c r="D17" s="242"/>
      <c r="E17" s="242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</row>
    <row r="18" spans="1:32" x14ac:dyDescent="0.2">
      <c r="A18" s="244"/>
      <c r="B18" s="242" t="s">
        <v>113</v>
      </c>
      <c r="C18" s="242"/>
      <c r="D18" s="242"/>
      <c r="E18" s="242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</row>
    <row r="19" spans="1:32" x14ac:dyDescent="0.2">
      <c r="A19" s="28"/>
      <c r="B19" s="29"/>
      <c r="C19" s="29"/>
      <c r="D19" s="29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x14ac:dyDescent="0.2">
      <c r="A20" s="240" t="s">
        <v>114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</row>
    <row r="21" spans="1:32" x14ac:dyDescent="0.2">
      <c r="A21" s="28"/>
      <c r="B21" s="29"/>
      <c r="C21" s="29"/>
      <c r="D21" s="29"/>
      <c r="E21" s="29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1:32" ht="16.5" x14ac:dyDescent="0.2">
      <c r="A22" s="241" t="s">
        <v>133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</row>
    <row r="23" spans="1:32" x14ac:dyDescent="0.2">
      <c r="A23" s="28"/>
      <c r="B23" s="29"/>
      <c r="C23" s="29"/>
      <c r="D23" s="29"/>
      <c r="E23" s="29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1:32" ht="78.75" customHeight="1" x14ac:dyDescent="0.2">
      <c r="A24" s="25" t="s">
        <v>185</v>
      </c>
      <c r="B24" s="219" t="s">
        <v>134</v>
      </c>
      <c r="C24" s="219"/>
      <c r="D24" s="219"/>
      <c r="E24" s="219"/>
      <c r="F24" s="25" t="s">
        <v>75</v>
      </c>
      <c r="G24" s="219" t="s">
        <v>76</v>
      </c>
      <c r="H24" s="219"/>
      <c r="I24" s="219" t="s">
        <v>77</v>
      </c>
      <c r="J24" s="219"/>
      <c r="K24" s="219" t="s">
        <v>10</v>
      </c>
      <c r="L24" s="219"/>
      <c r="M24" s="219" t="s">
        <v>11</v>
      </c>
      <c r="N24" s="219"/>
      <c r="O24" s="219"/>
      <c r="P24" s="219" t="s">
        <v>12</v>
      </c>
      <c r="Q24" s="219"/>
      <c r="R24" s="219" t="s">
        <v>14</v>
      </c>
      <c r="S24" s="219"/>
      <c r="T24" s="219" t="s">
        <v>78</v>
      </c>
      <c r="U24" s="219"/>
      <c r="V24" s="219" t="s">
        <v>79</v>
      </c>
      <c r="W24" s="219"/>
      <c r="X24" s="219" t="s">
        <v>80</v>
      </c>
      <c r="Y24" s="219"/>
      <c r="Z24" s="219" t="s">
        <v>81</v>
      </c>
      <c r="AA24" s="219"/>
      <c r="AB24" s="219" t="s">
        <v>13</v>
      </c>
      <c r="AC24" s="219"/>
      <c r="AD24" s="219" t="s">
        <v>16</v>
      </c>
      <c r="AE24" s="219"/>
      <c r="AF24" s="219"/>
    </row>
    <row r="25" spans="1:32" x14ac:dyDescent="0.2">
      <c r="A25" s="25">
        <v>1</v>
      </c>
      <c r="B25" s="219">
        <v>2</v>
      </c>
      <c r="C25" s="219"/>
      <c r="D25" s="219"/>
      <c r="E25" s="219"/>
      <c r="F25" s="25">
        <v>3</v>
      </c>
      <c r="G25" s="219">
        <v>4</v>
      </c>
      <c r="H25" s="219"/>
      <c r="I25" s="219">
        <v>5</v>
      </c>
      <c r="J25" s="219"/>
      <c r="K25" s="219">
        <v>6</v>
      </c>
      <c r="L25" s="219"/>
      <c r="M25" s="219">
        <v>7</v>
      </c>
      <c r="N25" s="219"/>
      <c r="O25" s="219"/>
      <c r="P25" s="219">
        <v>8</v>
      </c>
      <c r="Q25" s="219"/>
      <c r="R25" s="219">
        <v>9</v>
      </c>
      <c r="S25" s="219"/>
      <c r="T25" s="219">
        <v>10</v>
      </c>
      <c r="U25" s="219"/>
      <c r="V25" s="219">
        <v>11</v>
      </c>
      <c r="W25" s="219"/>
      <c r="X25" s="219">
        <v>12</v>
      </c>
      <c r="Y25" s="219"/>
      <c r="Z25" s="219">
        <v>13</v>
      </c>
      <c r="AA25" s="219"/>
      <c r="AB25" s="219">
        <v>14</v>
      </c>
      <c r="AC25" s="219"/>
      <c r="AD25" s="219">
        <v>15</v>
      </c>
      <c r="AE25" s="219"/>
      <c r="AF25" s="219"/>
    </row>
    <row r="26" spans="1:32" ht="18" customHeight="1" x14ac:dyDescent="0.2">
      <c r="A26" s="236" t="s">
        <v>213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8"/>
    </row>
    <row r="27" spans="1:32" ht="168" customHeight="1" x14ac:dyDescent="0.2">
      <c r="A27" s="25" t="s">
        <v>74</v>
      </c>
      <c r="B27" s="208" t="s">
        <v>226</v>
      </c>
      <c r="C27" s="208"/>
      <c r="D27" s="208"/>
      <c r="E27" s="208"/>
      <c r="F27" s="25" t="s">
        <v>188</v>
      </c>
      <c r="G27" s="219"/>
      <c r="H27" s="219"/>
      <c r="I27" s="219">
        <v>4205</v>
      </c>
      <c r="J27" s="219"/>
      <c r="K27" s="219"/>
      <c r="L27" s="219"/>
      <c r="M27" s="235">
        <v>4350</v>
      </c>
      <c r="N27" s="235"/>
      <c r="O27" s="235"/>
      <c r="P27" s="219"/>
      <c r="Q27" s="219"/>
      <c r="R27" s="219">
        <v>4350</v>
      </c>
      <c r="S27" s="219"/>
      <c r="T27" s="234" t="s">
        <v>189</v>
      </c>
      <c r="U27" s="234"/>
      <c r="V27" s="234" t="s">
        <v>189</v>
      </c>
      <c r="W27" s="234"/>
      <c r="X27" s="219"/>
      <c r="Y27" s="219"/>
      <c r="Z27" s="219" t="s">
        <v>200</v>
      </c>
      <c r="AA27" s="219"/>
      <c r="AB27" s="219"/>
      <c r="AC27" s="219"/>
      <c r="AD27" s="233"/>
      <c r="AE27" s="233"/>
      <c r="AF27" s="233"/>
    </row>
    <row r="28" spans="1:32" ht="154.5" customHeight="1" x14ac:dyDescent="0.2">
      <c r="A28" s="25" t="s">
        <v>138</v>
      </c>
      <c r="B28" s="205" t="s">
        <v>227</v>
      </c>
      <c r="C28" s="208"/>
      <c r="D28" s="208"/>
      <c r="E28" s="208"/>
      <c r="F28" s="25"/>
      <c r="G28" s="234" t="s">
        <v>189</v>
      </c>
      <c r="H28" s="234"/>
      <c r="I28" s="234" t="s">
        <v>189</v>
      </c>
      <c r="J28" s="234"/>
      <c r="K28" s="234" t="s">
        <v>189</v>
      </c>
      <c r="L28" s="234"/>
      <c r="M28" s="219" t="s">
        <v>189</v>
      </c>
      <c r="N28" s="219"/>
      <c r="O28" s="219"/>
      <c r="P28" s="234" t="s">
        <v>189</v>
      </c>
      <c r="Q28" s="234"/>
      <c r="R28" s="234" t="s">
        <v>189</v>
      </c>
      <c r="S28" s="234"/>
      <c r="T28" s="250">
        <v>46384</v>
      </c>
      <c r="U28" s="234"/>
      <c r="V28" s="234" t="s">
        <v>189</v>
      </c>
      <c r="W28" s="234"/>
      <c r="X28" s="232"/>
      <c r="Y28" s="219"/>
      <c r="Z28" s="219" t="s">
        <v>200</v>
      </c>
      <c r="AA28" s="219"/>
      <c r="AB28" s="219" t="s">
        <v>229</v>
      </c>
      <c r="AC28" s="219"/>
      <c r="AD28" s="233" t="s">
        <v>228</v>
      </c>
      <c r="AE28" s="233"/>
      <c r="AF28" s="233"/>
    </row>
    <row r="30" spans="1:32" ht="16.5" x14ac:dyDescent="0.25">
      <c r="A30" s="221" t="s">
        <v>180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</row>
    <row r="32" spans="1:32" x14ac:dyDescent="0.2">
      <c r="A32" s="226" t="s">
        <v>87</v>
      </c>
      <c r="B32" s="227"/>
      <c r="C32" s="227"/>
      <c r="D32" s="227"/>
      <c r="E32" s="227"/>
      <c r="F32" s="227"/>
      <c r="G32" s="228"/>
      <c r="H32" s="210" t="s">
        <v>46</v>
      </c>
      <c r="I32" s="211"/>
      <c r="J32" s="211"/>
      <c r="K32" s="211"/>
      <c r="L32" s="211"/>
      <c r="M32" s="211"/>
      <c r="N32" s="211"/>
      <c r="O32" s="211"/>
      <c r="P32" s="212"/>
      <c r="Q32" s="210" t="s">
        <v>47</v>
      </c>
      <c r="R32" s="211"/>
      <c r="S32" s="211"/>
      <c r="T32" s="211"/>
      <c r="U32" s="211"/>
      <c r="V32" s="212"/>
      <c r="W32" s="226" t="s">
        <v>192</v>
      </c>
      <c r="X32" s="227"/>
      <c r="Y32" s="228"/>
      <c r="Z32" s="226" t="s">
        <v>16</v>
      </c>
      <c r="AA32" s="227"/>
      <c r="AB32" s="227"/>
      <c r="AC32" s="227"/>
      <c r="AD32" s="227"/>
      <c r="AE32" s="227"/>
      <c r="AF32" s="228"/>
    </row>
    <row r="33" spans="1:36" ht="39" customHeight="1" x14ac:dyDescent="0.2">
      <c r="A33" s="229"/>
      <c r="B33" s="230"/>
      <c r="C33" s="230"/>
      <c r="D33" s="230"/>
      <c r="E33" s="230"/>
      <c r="F33" s="230"/>
      <c r="G33" s="231"/>
      <c r="H33" s="210" t="s">
        <v>48</v>
      </c>
      <c r="I33" s="211"/>
      <c r="J33" s="212"/>
      <c r="K33" s="210" t="s">
        <v>49</v>
      </c>
      <c r="L33" s="211"/>
      <c r="M33" s="212"/>
      <c r="N33" s="210" t="s">
        <v>50</v>
      </c>
      <c r="O33" s="211"/>
      <c r="P33" s="212"/>
      <c r="Q33" s="210" t="s">
        <v>51</v>
      </c>
      <c r="R33" s="211"/>
      <c r="S33" s="212"/>
      <c r="T33" s="210" t="s">
        <v>193</v>
      </c>
      <c r="U33" s="211"/>
      <c r="V33" s="212"/>
      <c r="W33" s="229"/>
      <c r="X33" s="230"/>
      <c r="Y33" s="231"/>
      <c r="Z33" s="229"/>
      <c r="AA33" s="230"/>
      <c r="AB33" s="230"/>
      <c r="AC33" s="230"/>
      <c r="AD33" s="230"/>
      <c r="AE33" s="230"/>
      <c r="AF33" s="231"/>
    </row>
    <row r="34" spans="1:36" x14ac:dyDescent="0.2">
      <c r="A34" s="223">
        <v>1</v>
      </c>
      <c r="B34" s="224"/>
      <c r="C34" s="224"/>
      <c r="D34" s="224"/>
      <c r="E34" s="224"/>
      <c r="F34" s="224"/>
      <c r="G34" s="225"/>
      <c r="H34" s="223">
        <v>2</v>
      </c>
      <c r="I34" s="224"/>
      <c r="J34" s="225"/>
      <c r="K34" s="223">
        <v>3</v>
      </c>
      <c r="L34" s="224"/>
      <c r="M34" s="225"/>
      <c r="N34" s="223">
        <v>4</v>
      </c>
      <c r="O34" s="224"/>
      <c r="P34" s="225"/>
      <c r="Q34" s="223">
        <v>5</v>
      </c>
      <c r="R34" s="224"/>
      <c r="S34" s="225"/>
      <c r="T34" s="223">
        <v>6</v>
      </c>
      <c r="U34" s="224"/>
      <c r="V34" s="225"/>
      <c r="W34" s="223">
        <v>7</v>
      </c>
      <c r="X34" s="224"/>
      <c r="Y34" s="225"/>
      <c r="Z34" s="223">
        <v>8</v>
      </c>
      <c r="AA34" s="224"/>
      <c r="AB34" s="224"/>
      <c r="AC34" s="224"/>
      <c r="AD34" s="224"/>
      <c r="AE34" s="224"/>
      <c r="AF34" s="225"/>
    </row>
    <row r="35" spans="1:36" ht="66" customHeight="1" x14ac:dyDescent="0.2">
      <c r="A35" s="208" t="s">
        <v>59</v>
      </c>
      <c r="B35" s="208"/>
      <c r="C35" s="208"/>
      <c r="D35" s="208"/>
      <c r="E35" s="208"/>
      <c r="F35" s="208"/>
      <c r="G35" s="208"/>
      <c r="H35" s="206">
        <f>H36+H37+H38+H39</f>
        <v>0</v>
      </c>
      <c r="I35" s="206"/>
      <c r="J35" s="206"/>
      <c r="K35" s="206">
        <f t="shared" ref="K35" si="0">K36+K37+K38+K39</f>
        <v>0</v>
      </c>
      <c r="L35" s="206"/>
      <c r="M35" s="206"/>
      <c r="N35" s="206">
        <f>N36+N37+N38+N39</f>
        <v>0</v>
      </c>
      <c r="O35" s="206"/>
      <c r="P35" s="206"/>
      <c r="Q35" s="206">
        <f t="shared" ref="Q35" si="1">Q36+Q37+Q38+Q39</f>
        <v>0</v>
      </c>
      <c r="R35" s="206"/>
      <c r="S35" s="206"/>
      <c r="T35" s="206">
        <f t="shared" ref="T35" si="2">T36+T37+T38+T39</f>
        <v>0</v>
      </c>
      <c r="U35" s="206"/>
      <c r="V35" s="206"/>
      <c r="W35" s="209">
        <f>0</f>
        <v>0</v>
      </c>
      <c r="X35" s="209"/>
      <c r="Y35" s="209"/>
      <c r="Z35" s="33"/>
      <c r="AA35" s="34"/>
      <c r="AB35" s="34"/>
      <c r="AC35" s="34"/>
      <c r="AD35" s="34"/>
      <c r="AE35" s="34"/>
      <c r="AF35" s="35"/>
    </row>
    <row r="36" spans="1:36" x14ac:dyDescent="0.2">
      <c r="A36" s="205" t="s">
        <v>54</v>
      </c>
      <c r="B36" s="205"/>
      <c r="C36" s="205"/>
      <c r="D36" s="205"/>
      <c r="E36" s="205"/>
      <c r="F36" s="205"/>
      <c r="G36" s="205"/>
      <c r="H36" s="206">
        <f>H41</f>
        <v>0</v>
      </c>
      <c r="I36" s="206"/>
      <c r="J36" s="206"/>
      <c r="K36" s="206">
        <f>K41</f>
        <v>0</v>
      </c>
      <c r="L36" s="206"/>
      <c r="M36" s="206"/>
      <c r="N36" s="206">
        <f>N41</f>
        <v>0</v>
      </c>
      <c r="O36" s="206"/>
      <c r="P36" s="206"/>
      <c r="Q36" s="206">
        <f>Q41</f>
        <v>0</v>
      </c>
      <c r="R36" s="206"/>
      <c r="S36" s="206"/>
      <c r="T36" s="206">
        <f>T41</f>
        <v>0</v>
      </c>
      <c r="U36" s="206"/>
      <c r="V36" s="206"/>
      <c r="W36" s="209">
        <f>0</f>
        <v>0</v>
      </c>
      <c r="X36" s="209"/>
      <c r="Y36" s="209"/>
      <c r="Z36" s="36"/>
      <c r="AA36" s="37"/>
      <c r="AB36" s="37"/>
      <c r="AC36" s="37"/>
      <c r="AD36" s="37"/>
      <c r="AE36" s="37"/>
      <c r="AF36" s="38"/>
      <c r="AJ36" s="42"/>
    </row>
    <row r="37" spans="1:36" x14ac:dyDescent="0.2">
      <c r="A37" s="205" t="s">
        <v>55</v>
      </c>
      <c r="B37" s="205"/>
      <c r="C37" s="205"/>
      <c r="D37" s="205"/>
      <c r="E37" s="205"/>
      <c r="F37" s="205"/>
      <c r="G37" s="205"/>
      <c r="H37" s="206">
        <f>H42</f>
        <v>0</v>
      </c>
      <c r="I37" s="206"/>
      <c r="J37" s="206"/>
      <c r="K37" s="206">
        <f>K42</f>
        <v>0</v>
      </c>
      <c r="L37" s="206"/>
      <c r="M37" s="206"/>
      <c r="N37" s="206">
        <f>N42</f>
        <v>0</v>
      </c>
      <c r="O37" s="206"/>
      <c r="P37" s="206"/>
      <c r="Q37" s="206">
        <f>Q42</f>
        <v>0</v>
      </c>
      <c r="R37" s="206"/>
      <c r="S37" s="206"/>
      <c r="T37" s="206">
        <f>T42</f>
        <v>0</v>
      </c>
      <c r="U37" s="206"/>
      <c r="V37" s="206"/>
      <c r="W37" s="209">
        <f>0</f>
        <v>0</v>
      </c>
      <c r="X37" s="209"/>
      <c r="Y37" s="209"/>
      <c r="Z37" s="36"/>
      <c r="AA37" s="37"/>
      <c r="AB37" s="37"/>
      <c r="AC37" s="37"/>
      <c r="AD37" s="37"/>
      <c r="AE37" s="37"/>
      <c r="AF37" s="38"/>
    </row>
    <row r="38" spans="1:36" x14ac:dyDescent="0.2">
      <c r="A38" s="205" t="s">
        <v>56</v>
      </c>
      <c r="B38" s="205"/>
      <c r="C38" s="205"/>
      <c r="D38" s="205"/>
      <c r="E38" s="205"/>
      <c r="F38" s="205"/>
      <c r="G38" s="205"/>
      <c r="H38" s="206">
        <f>H43</f>
        <v>0</v>
      </c>
      <c r="I38" s="206"/>
      <c r="J38" s="206"/>
      <c r="K38" s="206">
        <f>K43</f>
        <v>0</v>
      </c>
      <c r="L38" s="206"/>
      <c r="M38" s="206"/>
      <c r="N38" s="206">
        <f>N43</f>
        <v>0</v>
      </c>
      <c r="O38" s="206"/>
      <c r="P38" s="206"/>
      <c r="Q38" s="206">
        <f>Q43</f>
        <v>0</v>
      </c>
      <c r="R38" s="206"/>
      <c r="S38" s="206"/>
      <c r="T38" s="206">
        <f>T43</f>
        <v>0</v>
      </c>
      <c r="U38" s="206"/>
      <c r="V38" s="206"/>
      <c r="W38" s="209">
        <f>0</f>
        <v>0</v>
      </c>
      <c r="X38" s="209"/>
      <c r="Y38" s="209"/>
      <c r="Z38" s="36"/>
      <c r="AA38" s="37"/>
      <c r="AB38" s="37"/>
      <c r="AC38" s="37"/>
      <c r="AD38" s="37"/>
      <c r="AE38" s="37"/>
      <c r="AF38" s="38"/>
    </row>
    <row r="39" spans="1:36" x14ac:dyDescent="0.2">
      <c r="A39" s="205" t="s">
        <v>57</v>
      </c>
      <c r="B39" s="205"/>
      <c r="C39" s="205"/>
      <c r="D39" s="205"/>
      <c r="E39" s="205"/>
      <c r="F39" s="205"/>
      <c r="G39" s="205"/>
      <c r="H39" s="206">
        <f>H44</f>
        <v>0</v>
      </c>
      <c r="I39" s="206"/>
      <c r="J39" s="206"/>
      <c r="K39" s="206">
        <f>K44</f>
        <v>0</v>
      </c>
      <c r="L39" s="206"/>
      <c r="M39" s="206"/>
      <c r="N39" s="206">
        <f>N44</f>
        <v>0</v>
      </c>
      <c r="O39" s="206"/>
      <c r="P39" s="206"/>
      <c r="Q39" s="206">
        <v>0</v>
      </c>
      <c r="R39" s="206"/>
      <c r="S39" s="206"/>
      <c r="T39" s="206">
        <f>T44</f>
        <v>0</v>
      </c>
      <c r="U39" s="206"/>
      <c r="V39" s="206"/>
      <c r="W39" s="209">
        <f>0</f>
        <v>0</v>
      </c>
      <c r="X39" s="209"/>
      <c r="Y39" s="209"/>
      <c r="Z39" s="39"/>
      <c r="AA39" s="40"/>
      <c r="AB39" s="40"/>
      <c r="AC39" s="40"/>
      <c r="AD39" s="40"/>
      <c r="AE39" s="40"/>
      <c r="AF39" s="41"/>
    </row>
    <row r="40" spans="1:36" ht="43.5" customHeight="1" x14ac:dyDescent="0.2">
      <c r="A40" s="208" t="s">
        <v>230</v>
      </c>
      <c r="B40" s="208"/>
      <c r="C40" s="208"/>
      <c r="D40" s="208"/>
      <c r="E40" s="208"/>
      <c r="F40" s="208"/>
      <c r="G40" s="208"/>
      <c r="H40" s="206">
        <f>H41+H42+H43+H44</f>
        <v>0</v>
      </c>
      <c r="I40" s="206"/>
      <c r="J40" s="206"/>
      <c r="K40" s="206">
        <f>K41+K42+K43+K44</f>
        <v>0</v>
      </c>
      <c r="L40" s="206"/>
      <c r="M40" s="206"/>
      <c r="N40" s="206">
        <f>N41+N42+N43+N44</f>
        <v>0</v>
      </c>
      <c r="O40" s="206"/>
      <c r="P40" s="206"/>
      <c r="Q40" s="206">
        <f t="shared" ref="Q40" si="3">Q41+Q42+Q43+Q44</f>
        <v>0</v>
      </c>
      <c r="R40" s="206"/>
      <c r="S40" s="206"/>
      <c r="T40" s="206">
        <f t="shared" ref="T40" si="4">T41+T42+T43+T44</f>
        <v>0</v>
      </c>
      <c r="U40" s="206"/>
      <c r="V40" s="206"/>
      <c r="W40" s="209">
        <v>0</v>
      </c>
      <c r="X40" s="209"/>
      <c r="Y40" s="209"/>
      <c r="Z40" s="36"/>
      <c r="AA40" s="37"/>
      <c r="AB40" s="37"/>
      <c r="AC40" s="37"/>
      <c r="AD40" s="37"/>
      <c r="AE40" s="37"/>
      <c r="AF40" s="38"/>
    </row>
    <row r="41" spans="1:36" x14ac:dyDescent="0.2">
      <c r="A41" s="205" t="s">
        <v>54</v>
      </c>
      <c r="B41" s="205"/>
      <c r="C41" s="205"/>
      <c r="D41" s="205"/>
      <c r="E41" s="205"/>
      <c r="F41" s="205"/>
      <c r="G41" s="205"/>
      <c r="H41" s="206">
        <v>0</v>
      </c>
      <c r="I41" s="206"/>
      <c r="J41" s="206"/>
      <c r="K41" s="206">
        <v>0</v>
      </c>
      <c r="L41" s="206"/>
      <c r="M41" s="206"/>
      <c r="N41" s="206">
        <v>0</v>
      </c>
      <c r="O41" s="206"/>
      <c r="P41" s="206"/>
      <c r="Q41" s="206">
        <v>0</v>
      </c>
      <c r="R41" s="206"/>
      <c r="S41" s="206"/>
      <c r="T41" s="206">
        <v>0</v>
      </c>
      <c r="U41" s="206"/>
      <c r="V41" s="206"/>
      <c r="W41" s="209">
        <v>0</v>
      </c>
      <c r="X41" s="209"/>
      <c r="Y41" s="209"/>
      <c r="Z41" s="36"/>
      <c r="AA41" s="37"/>
      <c r="AB41" s="37"/>
      <c r="AC41" s="37"/>
      <c r="AD41" s="37"/>
      <c r="AE41" s="37"/>
      <c r="AF41" s="38"/>
    </row>
    <row r="42" spans="1:36" x14ac:dyDescent="0.2">
      <c r="A42" s="205" t="s">
        <v>55</v>
      </c>
      <c r="B42" s="205"/>
      <c r="C42" s="205"/>
      <c r="D42" s="205"/>
      <c r="E42" s="205"/>
      <c r="F42" s="205"/>
      <c r="G42" s="205"/>
      <c r="H42" s="206">
        <v>0</v>
      </c>
      <c r="I42" s="206"/>
      <c r="J42" s="206"/>
      <c r="K42" s="206">
        <v>0</v>
      </c>
      <c r="L42" s="206"/>
      <c r="M42" s="206"/>
      <c r="N42" s="206">
        <v>0</v>
      </c>
      <c r="O42" s="206"/>
      <c r="P42" s="206"/>
      <c r="Q42" s="206">
        <v>0</v>
      </c>
      <c r="R42" s="206"/>
      <c r="S42" s="206"/>
      <c r="T42" s="206">
        <v>0</v>
      </c>
      <c r="U42" s="206"/>
      <c r="V42" s="206"/>
      <c r="W42" s="209">
        <f>0</f>
        <v>0</v>
      </c>
      <c r="X42" s="209"/>
      <c r="Y42" s="209"/>
      <c r="Z42" s="36"/>
      <c r="AA42" s="37"/>
      <c r="AB42" s="37"/>
      <c r="AC42" s="37"/>
      <c r="AD42" s="37"/>
      <c r="AE42" s="37"/>
      <c r="AF42" s="38"/>
    </row>
    <row r="43" spans="1:36" x14ac:dyDescent="0.2">
      <c r="A43" s="205" t="s">
        <v>56</v>
      </c>
      <c r="B43" s="205"/>
      <c r="C43" s="205"/>
      <c r="D43" s="205"/>
      <c r="E43" s="205"/>
      <c r="F43" s="205"/>
      <c r="G43" s="205"/>
      <c r="H43" s="206">
        <v>0</v>
      </c>
      <c r="I43" s="206"/>
      <c r="J43" s="206"/>
      <c r="K43" s="206">
        <v>0</v>
      </c>
      <c r="L43" s="206"/>
      <c r="M43" s="206"/>
      <c r="N43" s="206">
        <v>0</v>
      </c>
      <c r="O43" s="206"/>
      <c r="P43" s="206"/>
      <c r="Q43" s="206">
        <v>0</v>
      </c>
      <c r="R43" s="206"/>
      <c r="S43" s="206"/>
      <c r="T43" s="206">
        <v>0</v>
      </c>
      <c r="U43" s="206"/>
      <c r="V43" s="206"/>
      <c r="W43" s="209">
        <v>0</v>
      </c>
      <c r="X43" s="209"/>
      <c r="Y43" s="209"/>
      <c r="Z43" s="36"/>
      <c r="AA43" s="37"/>
      <c r="AB43" s="37"/>
      <c r="AC43" s="37"/>
      <c r="AD43" s="37"/>
      <c r="AE43" s="37"/>
      <c r="AF43" s="38"/>
    </row>
    <row r="44" spans="1:36" x14ac:dyDescent="0.2">
      <c r="A44" s="205" t="s">
        <v>57</v>
      </c>
      <c r="B44" s="205"/>
      <c r="C44" s="205"/>
      <c r="D44" s="205"/>
      <c r="E44" s="205"/>
      <c r="F44" s="205"/>
      <c r="G44" s="205"/>
      <c r="H44" s="206">
        <v>0</v>
      </c>
      <c r="I44" s="206"/>
      <c r="J44" s="206"/>
      <c r="K44" s="206">
        <v>0</v>
      </c>
      <c r="L44" s="206"/>
      <c r="M44" s="206"/>
      <c r="N44" s="206">
        <v>0</v>
      </c>
      <c r="O44" s="206"/>
      <c r="P44" s="206"/>
      <c r="Q44" s="206">
        <v>0</v>
      </c>
      <c r="R44" s="206"/>
      <c r="S44" s="206"/>
      <c r="T44" s="206">
        <v>0</v>
      </c>
      <c r="U44" s="206"/>
      <c r="V44" s="206"/>
      <c r="W44" s="209">
        <v>0</v>
      </c>
      <c r="X44" s="209"/>
      <c r="Y44" s="209"/>
      <c r="Z44" s="39"/>
      <c r="AA44" s="40"/>
      <c r="AB44" s="40"/>
      <c r="AC44" s="40"/>
      <c r="AD44" s="40"/>
      <c r="AE44" s="40"/>
      <c r="AF44" s="41"/>
    </row>
    <row r="46" spans="1:36" ht="16.5" customHeight="1" x14ac:dyDescent="0.25">
      <c r="A46" s="221" t="s">
        <v>182</v>
      </c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</row>
    <row r="48" spans="1:36" ht="54" customHeight="1" x14ac:dyDescent="0.2">
      <c r="A48" s="25" t="s">
        <v>28</v>
      </c>
      <c r="B48" s="210" t="s">
        <v>89</v>
      </c>
      <c r="C48" s="211"/>
      <c r="D48" s="211"/>
      <c r="E48" s="212"/>
      <c r="F48" s="210" t="s">
        <v>61</v>
      </c>
      <c r="G48" s="211"/>
      <c r="H48" s="212"/>
      <c r="I48" s="210" t="s">
        <v>62</v>
      </c>
      <c r="J48" s="211"/>
      <c r="K48" s="211"/>
      <c r="L48" s="212"/>
      <c r="M48" s="210" t="s">
        <v>63</v>
      </c>
      <c r="N48" s="211"/>
      <c r="O48" s="211"/>
      <c r="P48" s="212"/>
      <c r="Q48" s="210" t="s">
        <v>64</v>
      </c>
      <c r="R48" s="211"/>
      <c r="S48" s="211"/>
      <c r="T48" s="212"/>
      <c r="U48" s="210" t="s">
        <v>65</v>
      </c>
      <c r="V48" s="211"/>
      <c r="W48" s="211"/>
      <c r="X48" s="212"/>
      <c r="Y48" s="210" t="s">
        <v>66</v>
      </c>
      <c r="Z48" s="211"/>
      <c r="AA48" s="211"/>
      <c r="AB48" s="211"/>
      <c r="AC48" s="211"/>
      <c r="AD48" s="211"/>
      <c r="AE48" s="211"/>
      <c r="AF48" s="212"/>
    </row>
    <row r="49" spans="1:32" ht="12.75" customHeight="1" x14ac:dyDescent="0.2">
      <c r="A49" s="25">
        <v>1</v>
      </c>
      <c r="B49" s="210">
        <v>2</v>
      </c>
      <c r="C49" s="211"/>
      <c r="D49" s="211"/>
      <c r="E49" s="212"/>
      <c r="F49" s="210">
        <v>3</v>
      </c>
      <c r="G49" s="211"/>
      <c r="H49" s="212"/>
      <c r="I49" s="210">
        <v>4</v>
      </c>
      <c r="J49" s="211"/>
      <c r="K49" s="211"/>
      <c r="L49" s="212"/>
      <c r="M49" s="210">
        <v>5</v>
      </c>
      <c r="N49" s="211"/>
      <c r="O49" s="211"/>
      <c r="P49" s="212"/>
      <c r="Q49" s="210">
        <v>6</v>
      </c>
      <c r="R49" s="211"/>
      <c r="S49" s="211"/>
      <c r="T49" s="212"/>
      <c r="U49" s="210">
        <v>7</v>
      </c>
      <c r="V49" s="211"/>
      <c r="W49" s="211"/>
      <c r="X49" s="212"/>
      <c r="Y49" s="210">
        <v>8</v>
      </c>
      <c r="Z49" s="211"/>
      <c r="AA49" s="211"/>
      <c r="AB49" s="211"/>
      <c r="AC49" s="211"/>
      <c r="AD49" s="211"/>
      <c r="AE49" s="211"/>
      <c r="AF49" s="212"/>
    </row>
    <row r="50" spans="1:32" ht="14.25" customHeight="1" x14ac:dyDescent="0.2">
      <c r="A50" s="210" t="s">
        <v>90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2"/>
    </row>
  </sheetData>
  <mergeCells count="267">
    <mergeCell ref="A1:AF1"/>
    <mergeCell ref="A2:AF2"/>
    <mergeCell ref="A4:AF4"/>
    <mergeCell ref="B6:C6"/>
    <mergeCell ref="D6:F6"/>
    <mergeCell ref="G6:H6"/>
    <mergeCell ref="I6:J6"/>
    <mergeCell ref="K6:M6"/>
    <mergeCell ref="N6:O6"/>
    <mergeCell ref="P6:Q6"/>
    <mergeCell ref="B7:C7"/>
    <mergeCell ref="D7:F7"/>
    <mergeCell ref="G7:H7"/>
    <mergeCell ref="I7:J7"/>
    <mergeCell ref="K7:M7"/>
    <mergeCell ref="N7:O7"/>
    <mergeCell ref="P7:Q7"/>
    <mergeCell ref="R6:S6"/>
    <mergeCell ref="T6:V6"/>
    <mergeCell ref="R7:S7"/>
    <mergeCell ref="T7:V7"/>
    <mergeCell ref="W7:X7"/>
    <mergeCell ref="Y7:Z7"/>
    <mergeCell ref="AA7:AC7"/>
    <mergeCell ref="AD7:AF7"/>
    <mergeCell ref="AH6:AI6"/>
    <mergeCell ref="AJ6:AK6"/>
    <mergeCell ref="AL6:AM6"/>
    <mergeCell ref="W6:X6"/>
    <mergeCell ref="Y6:Z6"/>
    <mergeCell ref="AA6:AC6"/>
    <mergeCell ref="AD6:AF6"/>
    <mergeCell ref="A8:AF8"/>
    <mergeCell ref="B9:C9"/>
    <mergeCell ref="D9:F9"/>
    <mergeCell ref="G9:H9"/>
    <mergeCell ref="I9:J9"/>
    <mergeCell ref="K9:M9"/>
    <mergeCell ref="N9:O9"/>
    <mergeCell ref="P9:Q9"/>
    <mergeCell ref="R9:S9"/>
    <mergeCell ref="T9:V9"/>
    <mergeCell ref="W9:X9"/>
    <mergeCell ref="Y9:Z9"/>
    <mergeCell ref="AA9:AC9"/>
    <mergeCell ref="AD9:AF9"/>
    <mergeCell ref="A10:AF10"/>
    <mergeCell ref="A12:A13"/>
    <mergeCell ref="B12:E13"/>
    <mergeCell ref="F12:G13"/>
    <mergeCell ref="H12:AF12"/>
    <mergeCell ref="H13:I13"/>
    <mergeCell ref="V13:W13"/>
    <mergeCell ref="X13:Y13"/>
    <mergeCell ref="Z13:AA13"/>
    <mergeCell ref="AB13:AC13"/>
    <mergeCell ref="AD13:AF13"/>
    <mergeCell ref="B14:E14"/>
    <mergeCell ref="F14:G14"/>
    <mergeCell ref="H14:I14"/>
    <mergeCell ref="J14:K14"/>
    <mergeCell ref="L14:M14"/>
    <mergeCell ref="J13:K13"/>
    <mergeCell ref="L13:M13"/>
    <mergeCell ref="N13:O13"/>
    <mergeCell ref="P13:Q13"/>
    <mergeCell ref="R13:S13"/>
    <mergeCell ref="T13:U13"/>
    <mergeCell ref="Z14:AA14"/>
    <mergeCell ref="AB14:AC14"/>
    <mergeCell ref="AD14:AF14"/>
    <mergeCell ref="B15:AF15"/>
    <mergeCell ref="A16:A18"/>
    <mergeCell ref="B16:AF16"/>
    <mergeCell ref="B17:E17"/>
    <mergeCell ref="F17:G18"/>
    <mergeCell ref="H17:I17"/>
    <mergeCell ref="J17:K17"/>
    <mergeCell ref="N14:O14"/>
    <mergeCell ref="P14:Q14"/>
    <mergeCell ref="R14:S14"/>
    <mergeCell ref="T14:U14"/>
    <mergeCell ref="V14:W14"/>
    <mergeCell ref="X14:Y14"/>
    <mergeCell ref="X17:Y17"/>
    <mergeCell ref="Z17:AA17"/>
    <mergeCell ref="AB17:AC17"/>
    <mergeCell ref="AD17:AF17"/>
    <mergeCell ref="B18:E18"/>
    <mergeCell ref="H18:I18"/>
    <mergeCell ref="J18:K18"/>
    <mergeCell ref="L18:M18"/>
    <mergeCell ref="N18:O18"/>
    <mergeCell ref="P18:Q18"/>
    <mergeCell ref="L17:M17"/>
    <mergeCell ref="N17:O17"/>
    <mergeCell ref="P17:Q17"/>
    <mergeCell ref="R17:S17"/>
    <mergeCell ref="T17:U17"/>
    <mergeCell ref="V17:W17"/>
    <mergeCell ref="AD18:AF18"/>
    <mergeCell ref="A20:AF20"/>
    <mergeCell ref="A22:AF22"/>
    <mergeCell ref="B24:E24"/>
    <mergeCell ref="G24:H24"/>
    <mergeCell ref="I24:J24"/>
    <mergeCell ref="K24:L24"/>
    <mergeCell ref="M24:O24"/>
    <mergeCell ref="P24:Q24"/>
    <mergeCell ref="R24:S24"/>
    <mergeCell ref="R18:S18"/>
    <mergeCell ref="T18:U18"/>
    <mergeCell ref="V18:W18"/>
    <mergeCell ref="X18:Y18"/>
    <mergeCell ref="Z18:AA18"/>
    <mergeCell ref="AB18:AC18"/>
    <mergeCell ref="K25:L25"/>
    <mergeCell ref="M25:O25"/>
    <mergeCell ref="P25:Q25"/>
    <mergeCell ref="T24:U24"/>
    <mergeCell ref="V24:W24"/>
    <mergeCell ref="X24:Y24"/>
    <mergeCell ref="Z24:AA24"/>
    <mergeCell ref="AB24:AC24"/>
    <mergeCell ref="AD24:AF24"/>
    <mergeCell ref="B28:E28"/>
    <mergeCell ref="G28:H28"/>
    <mergeCell ref="I28:J28"/>
    <mergeCell ref="K28:L28"/>
    <mergeCell ref="M28:O28"/>
    <mergeCell ref="AD25:AF25"/>
    <mergeCell ref="A26:AF26"/>
    <mergeCell ref="B27:E27"/>
    <mergeCell ref="G27:H27"/>
    <mergeCell ref="I27:J27"/>
    <mergeCell ref="K27:L27"/>
    <mergeCell ref="M27:O27"/>
    <mergeCell ref="P27:Q27"/>
    <mergeCell ref="R27:S27"/>
    <mergeCell ref="T27:U27"/>
    <mergeCell ref="R25:S25"/>
    <mergeCell ref="T25:U25"/>
    <mergeCell ref="V25:W25"/>
    <mergeCell ref="X25:Y25"/>
    <mergeCell ref="Z25:AA25"/>
    <mergeCell ref="AB25:AC25"/>
    <mergeCell ref="B25:E25"/>
    <mergeCell ref="G25:H25"/>
    <mergeCell ref="I25:J25"/>
    <mergeCell ref="AB28:AC28"/>
    <mergeCell ref="AD28:AF28"/>
    <mergeCell ref="P28:Q28"/>
    <mergeCell ref="R28:S28"/>
    <mergeCell ref="T28:U28"/>
    <mergeCell ref="V28:W28"/>
    <mergeCell ref="X28:Y28"/>
    <mergeCell ref="Z28:AA28"/>
    <mergeCell ref="V27:W27"/>
    <mergeCell ref="X27:Y27"/>
    <mergeCell ref="Z27:AA27"/>
    <mergeCell ref="AB27:AC27"/>
    <mergeCell ref="AD27:AF27"/>
    <mergeCell ref="T33:V33"/>
    <mergeCell ref="A34:G34"/>
    <mergeCell ref="H34:J34"/>
    <mergeCell ref="K34:M34"/>
    <mergeCell ref="N34:P34"/>
    <mergeCell ref="Q34:S34"/>
    <mergeCell ref="T34:V34"/>
    <mergeCell ref="A30:AF30"/>
    <mergeCell ref="A32:G33"/>
    <mergeCell ref="H32:P32"/>
    <mergeCell ref="Q32:V32"/>
    <mergeCell ref="W32:Y33"/>
    <mergeCell ref="Z32:AF33"/>
    <mergeCell ref="H33:J33"/>
    <mergeCell ref="K33:M33"/>
    <mergeCell ref="N33:P33"/>
    <mergeCell ref="Q33:S33"/>
    <mergeCell ref="W34:Y34"/>
    <mergeCell ref="Z34:AF34"/>
    <mergeCell ref="A35:G35"/>
    <mergeCell ref="H35:J35"/>
    <mergeCell ref="K35:M35"/>
    <mergeCell ref="N35:P35"/>
    <mergeCell ref="Q35:S35"/>
    <mergeCell ref="T35:V35"/>
    <mergeCell ref="W35:Y35"/>
    <mergeCell ref="W36:Y36"/>
    <mergeCell ref="A37:G37"/>
    <mergeCell ref="H37:J37"/>
    <mergeCell ref="K37:M37"/>
    <mergeCell ref="N37:P37"/>
    <mergeCell ref="Q37:S37"/>
    <mergeCell ref="T37:V37"/>
    <mergeCell ref="W37:Y37"/>
    <mergeCell ref="A36:G36"/>
    <mergeCell ref="H36:J36"/>
    <mergeCell ref="K36:M36"/>
    <mergeCell ref="N36:P36"/>
    <mergeCell ref="Q36:S36"/>
    <mergeCell ref="T36:V36"/>
    <mergeCell ref="W38:Y38"/>
    <mergeCell ref="A39:G39"/>
    <mergeCell ref="H39:J39"/>
    <mergeCell ref="K39:M39"/>
    <mergeCell ref="N39:P39"/>
    <mergeCell ref="Q39:S39"/>
    <mergeCell ref="T39:V39"/>
    <mergeCell ref="W39:Y39"/>
    <mergeCell ref="A38:G38"/>
    <mergeCell ref="H38:J38"/>
    <mergeCell ref="K38:M38"/>
    <mergeCell ref="N38:P38"/>
    <mergeCell ref="Q38:S38"/>
    <mergeCell ref="T38:V38"/>
    <mergeCell ref="W40:Y40"/>
    <mergeCell ref="A41:G41"/>
    <mergeCell ref="H41:J41"/>
    <mergeCell ref="K41:M41"/>
    <mergeCell ref="N41:P41"/>
    <mergeCell ref="Q41:S41"/>
    <mergeCell ref="T41:V41"/>
    <mergeCell ref="W41:Y41"/>
    <mergeCell ref="A40:G40"/>
    <mergeCell ref="H40:J40"/>
    <mergeCell ref="K40:M40"/>
    <mergeCell ref="N40:P40"/>
    <mergeCell ref="Q40:S40"/>
    <mergeCell ref="T40:V40"/>
    <mergeCell ref="W42:Y42"/>
    <mergeCell ref="A43:G43"/>
    <mergeCell ref="H43:J43"/>
    <mergeCell ref="K43:M43"/>
    <mergeCell ref="N43:P43"/>
    <mergeCell ref="Q43:S43"/>
    <mergeCell ref="T43:V43"/>
    <mergeCell ref="W43:Y43"/>
    <mergeCell ref="A42:G42"/>
    <mergeCell ref="H42:J42"/>
    <mergeCell ref="K42:M42"/>
    <mergeCell ref="N42:P42"/>
    <mergeCell ref="Q42:S42"/>
    <mergeCell ref="T42:V42"/>
    <mergeCell ref="Y49:AF49"/>
    <mergeCell ref="A50:AF50"/>
    <mergeCell ref="B49:E49"/>
    <mergeCell ref="F49:H49"/>
    <mergeCell ref="I49:L49"/>
    <mergeCell ref="M49:P49"/>
    <mergeCell ref="Q49:T49"/>
    <mergeCell ref="U49:X49"/>
    <mergeCell ref="W44:Y44"/>
    <mergeCell ref="A46:AF46"/>
    <mergeCell ref="B48:E48"/>
    <mergeCell ref="F48:H48"/>
    <mergeCell ref="I48:L48"/>
    <mergeCell ref="M48:P48"/>
    <mergeCell ref="Q48:T48"/>
    <mergeCell ref="U48:X48"/>
    <mergeCell ref="Y48:AF48"/>
    <mergeCell ref="A44:G44"/>
    <mergeCell ref="H44:J44"/>
    <mergeCell ref="K44:M44"/>
    <mergeCell ref="N44:P44"/>
    <mergeCell ref="Q44:S44"/>
    <mergeCell ref="T44:V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 за I квартал</vt:lpstr>
      <vt:lpstr>хуйня</vt:lpstr>
      <vt:lpstr>КМП 1</vt:lpstr>
      <vt:lpstr>КМП 2</vt:lpstr>
      <vt:lpstr>КМП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2026-04-21T13:27:15Z</dcterms:modified>
</cp:coreProperties>
</file>