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35" yWindow="45" windowWidth="8490" windowHeight="8580" tabRatio="432"/>
  </bookViews>
  <sheets>
    <sheet name="2021-2023" sheetId="6" r:id="rId1"/>
  </sheets>
  <definedNames>
    <definedName name="_xlnm.Print_Area" localSheetId="0">'2021-2023'!$A$1:$E$20</definedName>
  </definedNames>
  <calcPr calcId="124519" fullPrecision="0"/>
</workbook>
</file>

<file path=xl/calcChain.xml><?xml version="1.0" encoding="utf-8"?>
<calcChain xmlns="http://schemas.openxmlformats.org/spreadsheetml/2006/main">
  <c r="E8" i="6"/>
  <c r="D8"/>
  <c r="C8"/>
  <c r="C7"/>
  <c r="C11"/>
  <c r="E7"/>
  <c r="E11"/>
  <c r="D7"/>
  <c r="D11"/>
  <c r="E9"/>
  <c r="D9"/>
  <c r="C9"/>
</calcChain>
</file>

<file path=xl/sharedStrings.xml><?xml version="1.0" encoding="utf-8"?>
<sst xmlns="http://schemas.openxmlformats.org/spreadsheetml/2006/main" count="14" uniqueCount="14">
  <si>
    <t>№ п/п</t>
  </si>
  <si>
    <t>1.1</t>
  </si>
  <si>
    <t>Долговое обязательство</t>
  </si>
  <si>
    <r>
      <t>ВСЕГО</t>
    </r>
    <r>
      <rPr>
        <sz val="12"/>
        <rFont val="Times New Roman"/>
        <family val="1"/>
        <charset val="204"/>
      </rPr>
      <t xml:space="preserve"> муниципальный  долг</t>
    </r>
  </si>
  <si>
    <t>1.2</t>
  </si>
  <si>
    <t>Бюджетные кредиты</t>
  </si>
  <si>
    <t>I. Кредиты, полученные муниципальным образованием от кредитных организаций</t>
  </si>
  <si>
    <t>Кредиты, планируемые к получению муниципальным образованием от коммерческих банков</t>
  </si>
  <si>
    <t>на 01.01.2022</t>
  </si>
  <si>
    <t>на 01.01.2023</t>
  </si>
  <si>
    <t>СТРУКТУРА МУНИЦИПАЛЬНОГО ДОЛГА МУНИЦИПАЛЬНОГО ОБРАЗОВАНИЯ ГОРОДСКОГО ОКРУГА "УСИНСК" НА 01 ЯНВАРЯ 2022 ГОДА И ПЛАНОВЫЙ ПЕРИОД</t>
  </si>
  <si>
    <t>на 01.01.2024</t>
  </si>
  <si>
    <t>II. Бюджетные кредиты из других бюджетов бюджетной системы Российской Федерации</t>
  </si>
  <si>
    <r>
      <t xml:space="preserve">Приложение № 8
к решению третьей сессии Совета муниципального образования городского округа «Усинск» шестого  созыва 
от 17 декабря 2020 года № 96
</t>
    </r>
    <r>
      <rPr>
        <sz val="12"/>
        <color rgb="FF00B0F0"/>
        <rFont val="Times New Roman"/>
        <family val="1"/>
        <charset val="204"/>
      </rPr>
      <t>(в редакции решения от 18 ноября 2021 года №222, приложение 6)</t>
    </r>
    <r>
      <rPr>
        <sz val="12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</si>
</sst>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2">
    <numFmt numFmtId="173" formatCode="_-* #,##0.00_р_._-;\-* #,##0.00_р_._-;_-* &quot;-&quot;??_р_._-;_-@_-"/>
    <numFmt numFmtId="177" formatCode="_-* #,##0.0_р_._-;\-* #,##0.0_р_._-;_-* &quot;-&quot;??_р_._-;_-@_-"/>
  </numFmts>
  <fonts count="10">
    <font>
      <sz val="11"/>
      <name val="Times New Roman CE"/>
      <charset val="204"/>
    </font>
    <font>
      <sz val="11"/>
      <name val="Times New Roman CE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4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3" fontId="1" fillId="0" borderId="0" applyFont="0" applyFill="0" applyBorder="0" applyAlignment="0" applyProtection="0"/>
  </cellStyleXfs>
  <cellXfs count="33">
    <xf numFmtId="0" fontId="0" fillId="0" borderId="0" xfId="0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173" fontId="2" fillId="0" borderId="0" xfId="1" applyFo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top"/>
    </xf>
    <xf numFmtId="0" fontId="3" fillId="0" borderId="0" xfId="0" applyFont="1"/>
    <xf numFmtId="0" fontId="4" fillId="0" borderId="0" xfId="0" applyFont="1" applyFill="1" applyAlignment="1">
      <alignment horizontal="right"/>
    </xf>
    <xf numFmtId="0" fontId="2" fillId="0" borderId="0" xfId="0" applyFont="1" applyFill="1"/>
    <xf numFmtId="173" fontId="2" fillId="0" borderId="0" xfId="1" applyFont="1" applyAlignment="1">
      <alignment horizontal="right"/>
    </xf>
    <xf numFmtId="49" fontId="5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left" vertical="top" wrapText="1"/>
    </xf>
    <xf numFmtId="177" fontId="5" fillId="0" borderId="1" xfId="1" applyNumberFormat="1" applyFont="1" applyFill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3" fontId="5" fillId="0" borderId="1" xfId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177" fontId="5" fillId="0" borderId="1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"/>
  <sheetViews>
    <sheetView tabSelected="1" workbookViewId="0">
      <selection activeCell="C1" sqref="C1"/>
    </sheetView>
  </sheetViews>
  <sheetFormatPr defaultRowHeight="15.75" outlineLevelRow="1"/>
  <cols>
    <col min="1" max="1" width="6.42578125" style="1" customWidth="1"/>
    <col min="2" max="2" width="54.7109375" style="2" customWidth="1"/>
    <col min="3" max="3" width="20.7109375" style="4" customWidth="1"/>
    <col min="4" max="5" width="20.7109375" style="3" customWidth="1"/>
    <col min="6" max="16384" width="9.140625" style="3"/>
  </cols>
  <sheetData>
    <row r="1" spans="1:5" s="26" customFormat="1" ht="110.25" customHeight="1" outlineLevel="1">
      <c r="A1" s="25"/>
      <c r="C1" s="27"/>
      <c r="D1" s="32" t="s">
        <v>13</v>
      </c>
      <c r="E1" s="32"/>
    </row>
    <row r="2" spans="1:5">
      <c r="C2" s="9"/>
    </row>
    <row r="3" spans="1:5">
      <c r="C3" s="5"/>
    </row>
    <row r="4" spans="1:5" ht="36.75" customHeight="1">
      <c r="A4" s="31" t="s">
        <v>10</v>
      </c>
      <c r="B4" s="31"/>
      <c r="C4" s="31"/>
      <c r="D4" s="31"/>
      <c r="E4" s="31"/>
    </row>
    <row r="5" spans="1:5" ht="28.5" customHeight="1">
      <c r="C5" s="11"/>
    </row>
    <row r="6" spans="1:5" s="6" customFormat="1" ht="35.25" customHeight="1">
      <c r="A6" s="21" t="s">
        <v>0</v>
      </c>
      <c r="B6" s="22" t="s">
        <v>2</v>
      </c>
      <c r="C6" s="23" t="s">
        <v>8</v>
      </c>
      <c r="D6" s="23" t="s">
        <v>9</v>
      </c>
      <c r="E6" s="23" t="s">
        <v>11</v>
      </c>
    </row>
    <row r="7" spans="1:5" s="10" customFormat="1" ht="31.5">
      <c r="A7" s="12"/>
      <c r="B7" s="19" t="s">
        <v>6</v>
      </c>
      <c r="C7" s="28">
        <f>C8</f>
        <v>748094.4</v>
      </c>
      <c r="D7" s="28">
        <f>D8</f>
        <v>764245</v>
      </c>
      <c r="E7" s="28">
        <f>E8</f>
        <v>789245</v>
      </c>
    </row>
    <row r="8" spans="1:5" ht="33" customHeight="1">
      <c r="A8" s="13" t="s">
        <v>1</v>
      </c>
      <c r="B8" s="14" t="s">
        <v>7</v>
      </c>
      <c r="C8" s="29">
        <f>750022.3-1927.9</f>
        <v>748094.4</v>
      </c>
      <c r="D8" s="29">
        <f>766172.9-1927.9</f>
        <v>764245</v>
      </c>
      <c r="E8" s="29">
        <f>791172.9-1927.9</f>
        <v>789245</v>
      </c>
    </row>
    <row r="9" spans="1:5" s="10" customFormat="1" ht="31.5">
      <c r="A9" s="18"/>
      <c r="B9" s="16" t="s">
        <v>12</v>
      </c>
      <c r="C9" s="28">
        <f>C10</f>
        <v>91150.6</v>
      </c>
      <c r="D9" s="28">
        <f>D10</f>
        <v>75000</v>
      </c>
      <c r="E9" s="28">
        <f>E10</f>
        <v>50000</v>
      </c>
    </row>
    <row r="10" spans="1:5" s="10" customFormat="1">
      <c r="A10" s="15" t="s">
        <v>4</v>
      </c>
      <c r="B10" s="17" t="s">
        <v>5</v>
      </c>
      <c r="C10" s="30">
        <v>91150.6</v>
      </c>
      <c r="D10" s="30">
        <v>75000</v>
      </c>
      <c r="E10" s="30">
        <v>50000</v>
      </c>
    </row>
    <row r="11" spans="1:5" ht="22.5" customHeight="1">
      <c r="A11" s="13"/>
      <c r="B11" s="24" t="s">
        <v>3</v>
      </c>
      <c r="C11" s="20">
        <f>C7+C9</f>
        <v>839245</v>
      </c>
      <c r="D11" s="20">
        <f>D7+D9</f>
        <v>839245</v>
      </c>
      <c r="E11" s="20">
        <f>E7+E9</f>
        <v>839245</v>
      </c>
    </row>
    <row r="12" spans="1:5">
      <c r="A12" s="7"/>
    </row>
    <row r="14" spans="1:5">
      <c r="A14" s="8"/>
      <c r="B14" s="3"/>
    </row>
    <row r="15" spans="1:5">
      <c r="A15" s="8"/>
      <c r="B15" s="3"/>
    </row>
    <row r="16" spans="1:5">
      <c r="A16"/>
      <c r="B16" s="3"/>
    </row>
    <row r="17" spans="1:2">
      <c r="A17" s="8"/>
      <c r="B17" s="3"/>
    </row>
    <row r="18" spans="1:2">
      <c r="A18" s="8"/>
      <c r="B18" s="3"/>
    </row>
  </sheetData>
  <mergeCells count="2">
    <mergeCell ref="A4:E4"/>
    <mergeCell ref="D1:E1"/>
  </mergeCells>
  <phoneticPr fontId="0" type="noConversion"/>
  <printOptions horizontalCentered="1"/>
  <pageMargins left="0.94488188976377963" right="0.39370078740157483" top="0.59055118110236227" bottom="0.55118110236220474" header="0.51181102362204722" footer="0.27559055118110237"/>
  <pageSetup paperSize="9" scale="7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2021-2023</vt:lpstr>
      <vt:lpstr>'2021-2023'!Область_печати</vt:lpstr>
    </vt:vector>
  </TitlesOfParts>
  <Company>Minfin 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Паршина Зоя Александровна</cp:lastModifiedBy>
  <cp:lastPrinted>2021-11-10T11:57:40Z</cp:lastPrinted>
  <dcterms:created xsi:type="dcterms:W3CDTF">2004-10-11T06:30:38Z</dcterms:created>
  <dcterms:modified xsi:type="dcterms:W3CDTF">2021-11-22T08:33:34Z</dcterms:modified>
</cp:coreProperties>
</file>