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Лист1!$A$1:$G$21</definedName>
  </definedNames>
  <calcPr calcId="125725"/>
</workbook>
</file>

<file path=xl/calcChain.xml><?xml version="1.0" encoding="utf-8"?>
<calcChain xmlns="http://schemas.openxmlformats.org/spreadsheetml/2006/main">
  <c r="F21" i="1"/>
  <c r="E21"/>
</calcChain>
</file>

<file path=xl/sharedStrings.xml><?xml version="1.0" encoding="utf-8"?>
<sst xmlns="http://schemas.openxmlformats.org/spreadsheetml/2006/main" count="78" uniqueCount="75">
  <si>
    <t>№п/п</t>
  </si>
  <si>
    <t>АЗРФ-197/21 от 10.09.2021</t>
  </si>
  <si>
    <t>ФИО руководителя</t>
  </si>
  <si>
    <t>Рабочие места</t>
  </si>
  <si>
    <t>Наименование организации</t>
  </si>
  <si>
    <t>ООО "Арктика 2020"</t>
  </si>
  <si>
    <t>Строительство завода по производству строительных материалов для развития Арктических территорий</t>
  </si>
  <si>
    <t>Объем инвестиций (руб.)</t>
  </si>
  <si>
    <t>АЗРФ-34/20 от 29.12.2020</t>
  </si>
  <si>
    <t>Номер и дата соглашения об осуществлении деятельности на территории АЗРФ</t>
  </si>
  <si>
    <t>ООО "ШАРК"</t>
  </si>
  <si>
    <t>Проект строительства технопарка в Республике Коми</t>
  </si>
  <si>
    <t>АЗРФ-55/21 от 18.02.2021</t>
  </si>
  <si>
    <t>ООО "Арктика сервис"</t>
  </si>
  <si>
    <t>АЗРФ-83/21 от 14.04.2021</t>
  </si>
  <si>
    <t>Наименование проекта</t>
  </si>
  <si>
    <t>ООО "Курган-Сервис Центр"</t>
  </si>
  <si>
    <t>АЗРФ-203/21 от 13.09.2021</t>
  </si>
  <si>
    <t>Индивидуальный предприниматель</t>
  </si>
  <si>
    <t>АЗРФ-228/21 от 12.10.2021</t>
  </si>
  <si>
    <t>ООО "Арктика Сервис"</t>
  </si>
  <si>
    <t>Строительство кафе</t>
  </si>
  <si>
    <t>АЗРФ-355/22 от 14.03.2022</t>
  </si>
  <si>
    <t>ООО "СПЕЦМОНТАЖ"</t>
  </si>
  <si>
    <t>АЗРФ-499/22 от 13.09.2022</t>
  </si>
  <si>
    <t>ООО "Геостройтехнология"</t>
  </si>
  <si>
    <t>АЗРФ-510/22 от 27.09.2022</t>
  </si>
  <si>
    <t>ООО "ВЕКТОР БЕЗОПАСНОСТИ"</t>
  </si>
  <si>
    <t>АЗРФ-511/22 от 27.09.2022</t>
  </si>
  <si>
    <t>Строительство и функционирование семейного кафе</t>
  </si>
  <si>
    <t>Организация придорожного сервиса, питания и проживания в отдаленном месте в РК</t>
  </si>
  <si>
    <t>Строительство ремонтно-механических мастерских</t>
  </si>
  <si>
    <t>Центр обслуживания машин</t>
  </si>
  <si>
    <t>Деятельность по сбору, транспортированию, утилизации, обезвреживанию и размещению отходов I-IV классов опасности</t>
  </si>
  <si>
    <t>Модернизация дробильно-сортировочного завода по производству щебня, ПГС и песка</t>
  </si>
  <si>
    <t>Разработка программного обеспечения по  автоматизации производственного контроля за соблюдением требований промышленной и пожарной безопасности, охраны труда и охраны окружающей среды на производственных объектах</t>
  </si>
  <si>
    <t>ООО «Честная компания»</t>
  </si>
  <si>
    <t>АЗРФ-534/22 от 03.11.2022</t>
  </si>
  <si>
    <t>Генеральный директор - Смирнов Игорь Борисович</t>
  </si>
  <si>
    <t>Генеральный директор Галеев Урал Мунирович</t>
  </si>
  <si>
    <t>Директор Назиров Игорь Раянович</t>
  </si>
  <si>
    <t>Директор Смоленцева Анастасия Александровна</t>
  </si>
  <si>
    <t>Генеральный директор Тешабаев Абдулхофиз Ахматжонович</t>
  </si>
  <si>
    <t>ИП Вихрицкий Виталий Петрович</t>
  </si>
  <si>
    <t>ИП Курьязов  Алишер Исмаилович</t>
  </si>
  <si>
    <t>Директор 
Турандин Виталий Анатольевич</t>
  </si>
  <si>
    <t>Директор Ханько Сергей Вячеславович</t>
  </si>
  <si>
    <t>Генеральный директор Белецкая Анна Юрьевна</t>
  </si>
  <si>
    <t>Генеральный директор Чеусов Николай Игоревич</t>
  </si>
  <si>
    <t>ООО "ЗАПЧАСТИ НА ТРАЛ"</t>
  </si>
  <si>
    <t>Директор Канев Александр Юрьевич</t>
  </si>
  <si>
    <t>АЗРФ-554/22 от 21.12.2022</t>
  </si>
  <si>
    <t>Оптово розничный склад и магазин по продаже запасных частей для полуприцепов, полуприцепов-тяжеловозов(тралов). Продажа запчастей для нефтепромысловой колесной спецтехники</t>
  </si>
  <si>
    <t>2 000 000,00</t>
  </si>
  <si>
    <t>Открытие точки общественного питания (Бар "Базука")</t>
  </si>
  <si>
    <t>ООО "БПО-РЕМСЕРВИС"</t>
  </si>
  <si>
    <t>Директор Филиппов Андрей Александрович</t>
  </si>
  <si>
    <t>АЗРФ-590/23 от 10.03.2023</t>
  </si>
  <si>
    <t>Модернизация предприятия для выполнения крупных заказов по обслуживанию нефтепромыслового оборудования</t>
  </si>
  <si>
    <t>Итого:</t>
  </si>
  <si>
    <t>ООО "Первая Клиника"</t>
  </si>
  <si>
    <t>Генеральный директор Безрук Денис Владимирович</t>
  </si>
  <si>
    <t>АЗРФ-711/23 от 03.11.2023</t>
  </si>
  <si>
    <t xml:space="preserve">Индивидуальный предприниматель </t>
  </si>
  <si>
    <t>АЗРФ-710/23 от 03.11.2023</t>
  </si>
  <si>
    <t>Открытие кабинета комплексного восстановления организма "Миофлекс"</t>
  </si>
  <si>
    <t>ИП Осипов Евгений Валерьевич</t>
  </si>
  <si>
    <t>Открытие фитнес-клуба</t>
  </si>
  <si>
    <t>АЗРФ-722/23 от 16.11.2023</t>
  </si>
  <si>
    <t>ИП Руднева Марина Валерьевна</t>
  </si>
  <si>
    <t>"Многопрофильная медицинская клиника"</t>
  </si>
  <si>
    <t>РЕЕСТР РЕЗИДЕНТОВ АРКТИЧЕСКОЙ ЗОНЫ РОССИЙСКОЙ ФЕДЕРАЦИИ 
НА ТЕРРИТОРИИ МУНИЦИПАЛЬНОГО ОКРУГА "УСИНСК" РЕСПУБЛИКИ КОМИ</t>
  </si>
  <si>
    <t>ИП Матюнин Александр Сергеевич</t>
  </si>
  <si>
    <t>Организация кухни</t>
  </si>
  <si>
    <t>АЗРФ-738/23 от 11.12.2023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</si>
</sst>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topLeftCell="A16" zoomScale="90" zoomScaleNormal="100" zoomScaleSheetLayoutView="90" workbookViewId="0">
      <selection activeCell="F26" sqref="F26"/>
    </sheetView>
  </sheetViews>
  <sheetFormatPr defaultRowHeight="14.4"/>
  <cols>
    <col min="1" max="1" width="5.44140625" style="3" customWidth="1"/>
    <col min="2" max="2" width="25.21875" style="3" customWidth="1"/>
    <col min="3" max="3" width="24.77734375" style="3" customWidth="1"/>
    <col min="4" max="4" width="26.44140625" style="3" customWidth="1"/>
    <col min="5" max="5" width="17.21875" style="3" customWidth="1"/>
    <col min="6" max="6" width="8.88671875" style="3"/>
    <col min="7" max="7" width="18.77734375" style="3" customWidth="1"/>
    <col min="8" max="16384" width="8.88671875" style="3"/>
  </cols>
  <sheetData>
    <row r="1" spans="1:7" ht="28.8" customHeight="1">
      <c r="A1" s="13" t="s">
        <v>71</v>
      </c>
      <c r="B1" s="13"/>
      <c r="C1" s="13"/>
      <c r="D1" s="13"/>
      <c r="E1" s="13"/>
      <c r="F1" s="13"/>
      <c r="G1" s="13"/>
    </row>
    <row r="3" spans="1:7" ht="72">
      <c r="A3" s="4" t="s">
        <v>0</v>
      </c>
      <c r="B3" s="5" t="s">
        <v>4</v>
      </c>
      <c r="C3" s="5" t="s">
        <v>2</v>
      </c>
      <c r="D3" s="5" t="s">
        <v>15</v>
      </c>
      <c r="E3" s="5" t="s">
        <v>7</v>
      </c>
      <c r="F3" s="5" t="s">
        <v>3</v>
      </c>
      <c r="G3" s="5" t="s">
        <v>9</v>
      </c>
    </row>
    <row r="4" spans="1:7" ht="87" customHeight="1">
      <c r="A4" s="1">
        <v>1</v>
      </c>
      <c r="B4" s="2" t="s">
        <v>5</v>
      </c>
      <c r="C4" s="2" t="s">
        <v>38</v>
      </c>
      <c r="D4" s="2" t="s">
        <v>6</v>
      </c>
      <c r="E4" s="6">
        <v>211500000</v>
      </c>
      <c r="F4" s="1">
        <v>12</v>
      </c>
      <c r="G4" s="2" t="s">
        <v>8</v>
      </c>
    </row>
    <row r="5" spans="1:7" ht="43.2">
      <c r="A5" s="1">
        <v>2</v>
      </c>
      <c r="B5" s="2" t="s">
        <v>10</v>
      </c>
      <c r="C5" s="2" t="s">
        <v>39</v>
      </c>
      <c r="D5" s="2" t="s">
        <v>11</v>
      </c>
      <c r="E5" s="6">
        <v>500950000</v>
      </c>
      <c r="F5" s="1">
        <v>53</v>
      </c>
      <c r="G5" s="2" t="s">
        <v>12</v>
      </c>
    </row>
    <row r="6" spans="1:7" ht="43.2">
      <c r="A6" s="1">
        <v>3</v>
      </c>
      <c r="B6" s="2" t="s">
        <v>13</v>
      </c>
      <c r="C6" s="2" t="s">
        <v>40</v>
      </c>
      <c r="D6" s="2" t="s">
        <v>29</v>
      </c>
      <c r="E6" s="6">
        <v>44200000</v>
      </c>
      <c r="F6" s="1">
        <v>25</v>
      </c>
      <c r="G6" s="2" t="s">
        <v>14</v>
      </c>
    </row>
    <row r="7" spans="1:7" ht="57.6">
      <c r="A7" s="1">
        <v>4</v>
      </c>
      <c r="B7" s="2" t="s">
        <v>20</v>
      </c>
      <c r="C7" s="2" t="s">
        <v>41</v>
      </c>
      <c r="D7" s="2" t="s">
        <v>30</v>
      </c>
      <c r="E7" s="6">
        <v>9225000</v>
      </c>
      <c r="F7" s="1">
        <v>15</v>
      </c>
      <c r="G7" s="2" t="s">
        <v>1</v>
      </c>
    </row>
    <row r="8" spans="1:7" ht="43.2" customHeight="1">
      <c r="A8" s="1">
        <v>5</v>
      </c>
      <c r="B8" s="2" t="s">
        <v>16</v>
      </c>
      <c r="C8" s="2" t="s">
        <v>42</v>
      </c>
      <c r="D8" s="2" t="s">
        <v>31</v>
      </c>
      <c r="E8" s="6">
        <v>85000000</v>
      </c>
      <c r="F8" s="1">
        <v>20</v>
      </c>
      <c r="G8" s="2" t="s">
        <v>17</v>
      </c>
    </row>
    <row r="9" spans="1:7" ht="28.8">
      <c r="A9" s="1">
        <v>6</v>
      </c>
      <c r="B9" s="2" t="s">
        <v>43</v>
      </c>
      <c r="C9" s="2" t="s">
        <v>18</v>
      </c>
      <c r="D9" s="2" t="s">
        <v>32</v>
      </c>
      <c r="E9" s="6">
        <v>7560000</v>
      </c>
      <c r="F9" s="1">
        <v>3</v>
      </c>
      <c r="G9" s="2" t="s">
        <v>19</v>
      </c>
    </row>
    <row r="10" spans="1:7" ht="28.8">
      <c r="A10" s="1">
        <v>7</v>
      </c>
      <c r="B10" s="2" t="s">
        <v>44</v>
      </c>
      <c r="C10" s="2" t="s">
        <v>18</v>
      </c>
      <c r="D10" s="1" t="s">
        <v>21</v>
      </c>
      <c r="E10" s="6">
        <v>15000000</v>
      </c>
      <c r="F10" s="1">
        <v>9</v>
      </c>
      <c r="G10" s="2" t="s">
        <v>22</v>
      </c>
    </row>
    <row r="11" spans="1:7" ht="86.4">
      <c r="A11" s="1">
        <v>8</v>
      </c>
      <c r="B11" s="1" t="s">
        <v>23</v>
      </c>
      <c r="C11" s="2" t="s">
        <v>45</v>
      </c>
      <c r="D11" s="2" t="s">
        <v>33</v>
      </c>
      <c r="E11" s="6">
        <v>150215000</v>
      </c>
      <c r="F11" s="1">
        <v>19</v>
      </c>
      <c r="G11" s="2" t="s">
        <v>24</v>
      </c>
    </row>
    <row r="12" spans="1:7" ht="57.6">
      <c r="A12" s="1">
        <v>9</v>
      </c>
      <c r="B12" s="7" t="s">
        <v>25</v>
      </c>
      <c r="C12" s="2" t="s">
        <v>46</v>
      </c>
      <c r="D12" s="2" t="s">
        <v>34</v>
      </c>
      <c r="E12" s="6">
        <v>100000000</v>
      </c>
      <c r="F12" s="1">
        <v>44</v>
      </c>
      <c r="G12" s="2" t="s">
        <v>26</v>
      </c>
    </row>
    <row r="13" spans="1:7" ht="166.8" customHeight="1">
      <c r="A13" s="1">
        <v>10</v>
      </c>
      <c r="B13" s="2" t="s">
        <v>27</v>
      </c>
      <c r="C13" s="2" t="s">
        <v>47</v>
      </c>
      <c r="D13" s="2" t="s">
        <v>35</v>
      </c>
      <c r="E13" s="6">
        <v>5360000</v>
      </c>
      <c r="F13" s="1">
        <v>4</v>
      </c>
      <c r="G13" s="2" t="s">
        <v>28</v>
      </c>
    </row>
    <row r="14" spans="1:7" ht="43.2">
      <c r="A14" s="1">
        <v>11</v>
      </c>
      <c r="B14" s="2" t="s">
        <v>36</v>
      </c>
      <c r="C14" s="2" t="s">
        <v>48</v>
      </c>
      <c r="D14" s="8" t="s">
        <v>54</v>
      </c>
      <c r="E14" s="6">
        <v>6000000</v>
      </c>
      <c r="F14" s="1">
        <v>6</v>
      </c>
      <c r="G14" s="2" t="s">
        <v>37</v>
      </c>
    </row>
    <row r="15" spans="1:7" ht="136.19999999999999" customHeight="1">
      <c r="A15" s="1">
        <v>12</v>
      </c>
      <c r="B15" s="2" t="s">
        <v>49</v>
      </c>
      <c r="C15" s="2" t="s">
        <v>50</v>
      </c>
      <c r="D15" s="2" t="s">
        <v>52</v>
      </c>
      <c r="E15" s="6" t="s">
        <v>53</v>
      </c>
      <c r="F15" s="1">
        <v>10</v>
      </c>
      <c r="G15" s="2" t="s">
        <v>51</v>
      </c>
    </row>
    <row r="16" spans="1:7" ht="72">
      <c r="A16" s="1">
        <v>13</v>
      </c>
      <c r="B16" s="1" t="s">
        <v>55</v>
      </c>
      <c r="C16" s="2" t="s">
        <v>56</v>
      </c>
      <c r="D16" s="2" t="s">
        <v>58</v>
      </c>
      <c r="E16" s="6">
        <v>6200000</v>
      </c>
      <c r="F16" s="1">
        <v>21</v>
      </c>
      <c r="G16" s="2" t="s">
        <v>57</v>
      </c>
    </row>
    <row r="17" spans="1:7" ht="43.2">
      <c r="A17" s="1">
        <v>14</v>
      </c>
      <c r="B17" s="1" t="s">
        <v>60</v>
      </c>
      <c r="C17" s="2" t="s">
        <v>61</v>
      </c>
      <c r="D17" s="2" t="s">
        <v>70</v>
      </c>
      <c r="E17" s="6">
        <v>12480000</v>
      </c>
      <c r="F17" s="1">
        <v>49</v>
      </c>
      <c r="G17" s="2" t="s">
        <v>62</v>
      </c>
    </row>
    <row r="18" spans="1:7" ht="57.6">
      <c r="A18" s="1">
        <v>15</v>
      </c>
      <c r="B18" s="2" t="s">
        <v>69</v>
      </c>
      <c r="C18" s="2" t="s">
        <v>63</v>
      </c>
      <c r="D18" s="12" t="s">
        <v>65</v>
      </c>
      <c r="E18" s="6">
        <v>1200000</v>
      </c>
      <c r="F18" s="1">
        <v>2</v>
      </c>
      <c r="G18" s="2" t="s">
        <v>64</v>
      </c>
    </row>
    <row r="19" spans="1:7" ht="28.8">
      <c r="A19" s="1">
        <v>16</v>
      </c>
      <c r="B19" s="2" t="s">
        <v>66</v>
      </c>
      <c r="C19" s="2" t="s">
        <v>63</v>
      </c>
      <c r="D19" s="2" t="s">
        <v>67</v>
      </c>
      <c r="E19" s="6">
        <v>18990000</v>
      </c>
      <c r="F19" s="1">
        <v>3</v>
      </c>
      <c r="G19" s="2" t="s">
        <v>68</v>
      </c>
    </row>
    <row r="20" spans="1:7" ht="28.8">
      <c r="A20" s="1">
        <v>17</v>
      </c>
      <c r="B20" s="2" t="s">
        <v>72</v>
      </c>
      <c r="C20" s="2" t="s">
        <v>63</v>
      </c>
      <c r="D20" s="2" t="s">
        <v>73</v>
      </c>
      <c r="E20" s="6">
        <v>1000000</v>
      </c>
      <c r="F20" s="1">
        <v>10</v>
      </c>
      <c r="G20" s="2" t="s">
        <v>74</v>
      </c>
    </row>
    <row r="21" spans="1:7">
      <c r="D21" s="9" t="s">
        <v>59</v>
      </c>
      <c r="E21" s="10">
        <f>SUM(E4:E20)</f>
        <v>1174880000</v>
      </c>
      <c r="F21" s="11">
        <f>SUM(F4:F20)</f>
        <v>305</v>
      </c>
    </row>
  </sheetData>
  <mergeCells count="1">
    <mergeCell ref="A1:G1"/>
  </mergeCells>
  <pageMargins left="0.70866141732283472" right="0.52" top="0.27559055118110237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2023-12-12T12:39:11Z</dcterms:modified>
</cp:coreProperties>
</file>